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ittman\Desktop\Sept 24 Board\July 26 Board\"/>
    </mc:Choice>
  </mc:AlternateContent>
  <xr:revisionPtr revIDLastSave="0" documentId="13_ncr:1_{D8800C36-9CF5-4808-BBE0-429076D2365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78" i="1"/>
  <c r="N76" i="1"/>
  <c r="N75" i="1"/>
  <c r="N74" i="1"/>
  <c r="N73" i="1"/>
  <c r="N71" i="1"/>
  <c r="N68" i="1"/>
  <c r="N67" i="1"/>
  <c r="N64" i="1"/>
  <c r="N63" i="1"/>
  <c r="N60" i="1"/>
  <c r="N59" i="1"/>
  <c r="N58" i="1"/>
  <c r="N57" i="1"/>
  <c r="N56" i="1"/>
  <c r="N55" i="1"/>
  <c r="N52" i="1"/>
  <c r="N51" i="1"/>
  <c r="N50" i="1"/>
  <c r="N49" i="1"/>
  <c r="N48" i="1"/>
  <c r="N44" i="1"/>
  <c r="N43" i="1"/>
  <c r="N42" i="1"/>
  <c r="N39" i="1"/>
  <c r="N38" i="1"/>
  <c r="N37" i="1"/>
  <c r="N34" i="1"/>
  <c r="C33" i="1"/>
  <c r="D33" i="1" s="1"/>
  <c r="E33" i="1" s="1"/>
  <c r="N33" i="1" s="1"/>
  <c r="N32" i="1"/>
  <c r="N31" i="1"/>
  <c r="N28" i="1"/>
  <c r="N27" i="1"/>
  <c r="N26" i="1"/>
  <c r="N23" i="1"/>
  <c r="N22" i="1"/>
  <c r="N21" i="1"/>
  <c r="N20" i="1"/>
  <c r="N17" i="1"/>
  <c r="N16" i="1"/>
  <c r="N15" i="1"/>
  <c r="N12" i="1"/>
  <c r="N11" i="1" l="1"/>
  <c r="N10" i="1"/>
  <c r="N9" i="1"/>
  <c r="N7" i="1"/>
  <c r="N6" i="1"/>
</calcChain>
</file>

<file path=xl/sharedStrings.xml><?xml version="1.0" encoding="utf-8"?>
<sst xmlns="http://schemas.openxmlformats.org/spreadsheetml/2006/main" count="80" uniqueCount="50">
  <si>
    <t>YEAR TO DATE</t>
  </si>
  <si>
    <t xml:space="preserve">Prepared By: </t>
  </si>
  <si>
    <t>CIRCULATION</t>
  </si>
  <si>
    <t>OVERDRIVE CIRCULATION</t>
  </si>
  <si>
    <t>ITEMS BORROWED FROM OTHER LIBRARIES</t>
  </si>
  <si>
    <t>ITEMS LOANED TO OTHER LIBRARIES</t>
  </si>
  <si>
    <t>DOOR COUNT</t>
  </si>
  <si>
    <t>DAYS OPEN</t>
  </si>
  <si>
    <t>CURBSIDE PICKUP</t>
  </si>
  <si>
    <t>REFERENCE STATS (QUESTIONS)</t>
  </si>
  <si>
    <t>ADULT PROGRAMS SESSIONS</t>
  </si>
  <si>
    <t>Synchronous (In Person &amp; Live Streaming):</t>
  </si>
  <si>
    <t>Asynchronous (Pre-recorded):</t>
  </si>
  <si>
    <t>Summer Reading Sessions:</t>
  </si>
  <si>
    <t>ADULT PROGRAMS ATTENDANCE</t>
  </si>
  <si>
    <t>Summer Reading Attendance:</t>
  </si>
  <si>
    <t>Summer Reading Total Registered:</t>
  </si>
  <si>
    <t>YOUNG ADULT PROGRAMS</t>
  </si>
  <si>
    <t>YOUNG ADULT PROGRAMS ATTENDANCE</t>
  </si>
  <si>
    <t>COMBINED  PROGRAMS</t>
  </si>
  <si>
    <t>COMBINED PROGRAMS ATTENDANCE</t>
  </si>
  <si>
    <t>CHILDREN'S  PROGRAMS</t>
  </si>
  <si>
    <t>Synchronous (In Person &amp; Live Streaming): Ages 0-5</t>
  </si>
  <si>
    <t>Synchronous (In Person &amp; Live Streaming): Ages 6-11</t>
  </si>
  <si>
    <t>Asynchronous (Pre-recorded): Ages 0-5</t>
  </si>
  <si>
    <t>Asynchronous (Pre-recorded): Ages 6-11</t>
  </si>
  <si>
    <t>CHILDREN'S PROGRAMS ATTENDANCE</t>
  </si>
  <si>
    <t>CHILDREN'S EARLY LITERACY PROGRAMS</t>
  </si>
  <si>
    <t>Asynchronous (Pre-recorded) :</t>
  </si>
  <si>
    <t>CHILDREN'S EARLY LITERACY ATTENDANCE</t>
  </si>
  <si>
    <t>GROUP VISITS TO THE LIBRARY</t>
  </si>
  <si>
    <t>MEETING ROOMS REQUESTS</t>
  </si>
  <si>
    <t>STUDY ROOM REQUESTS</t>
  </si>
  <si>
    <t>EXHIBIT REQUESTS</t>
  </si>
  <si>
    <t>DISPLAYS</t>
  </si>
  <si>
    <t>WEBSITE PAGEVIEWS</t>
  </si>
  <si>
    <t xml:space="preserve">MONTHLY PUBLIC SERVICE REPORT 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</si>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</sst>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17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3" borderId="12" xfId="0" applyFill="1" applyBorder="1"/>
    <xf numFmtId="0" fontId="0" fillId="2" borderId="4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/>
    <xf numFmtId="0" fontId="0" fillId="3" borderId="1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2" borderId="0" xfId="0" applyFill="1"/>
    <xf numFmtId="0" fontId="0" fillId="2" borderId="8" xfId="0" applyFill="1" applyBorder="1"/>
    <xf numFmtId="0" fontId="0" fillId="0" borderId="19" xfId="0" applyBorder="1"/>
    <xf numFmtId="3" fontId="0" fillId="0" borderId="1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3" fontId="0" fillId="3" borderId="16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0" fillId="2" borderId="3" xfId="0" applyFill="1" applyBorder="1"/>
    <xf numFmtId="3" fontId="2" fillId="0" borderId="7" xfId="0" applyNumberFormat="1" applyFont="1" applyBorder="1"/>
    <xf numFmtId="0" fontId="0" fillId="4" borderId="6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workbookViewId="0">
      <selection activeCell="N4" sqref="N4"/>
    </sheetView>
  </sheetViews>
  <sheetFormatPr defaultRowHeight="15" x14ac:dyDescent="0.25"/>
  <cols>
    <col min="1" max="1" width="47" customWidth="1"/>
    <col min="14" max="14" width="15.42578125" customWidth="1"/>
  </cols>
  <sheetData>
    <row r="1" spans="1:14" ht="15.75" thickBot="1" x14ac:dyDescent="0.3">
      <c r="A1" s="1" t="s">
        <v>36</v>
      </c>
      <c r="B1" s="2" t="s">
        <v>38</v>
      </c>
      <c r="C1" s="2" t="s">
        <v>37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2" t="s">
        <v>48</v>
      </c>
      <c r="N1" s="3" t="s">
        <v>0</v>
      </c>
    </row>
    <row r="2" spans="1:14" ht="15.75" thickBot="1" x14ac:dyDescent="0.3">
      <c r="A2" s="4" t="s">
        <v>1</v>
      </c>
      <c r="B2" s="5" t="s">
        <v>49</v>
      </c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/>
      <c r="I2" s="6"/>
      <c r="J2" s="6"/>
      <c r="K2" s="6"/>
      <c r="L2" s="6"/>
      <c r="M2" s="6"/>
      <c r="N2" s="7"/>
    </row>
    <row r="3" spans="1:14" ht="15.75" thickBot="1" x14ac:dyDescent="0.3">
      <c r="A3" s="4" t="s">
        <v>2</v>
      </c>
      <c r="B3" s="8">
        <v>12456</v>
      </c>
      <c r="C3" s="8">
        <v>11676</v>
      </c>
      <c r="D3" s="9">
        <v>12413</v>
      </c>
      <c r="E3" s="9">
        <v>12924</v>
      </c>
      <c r="F3" s="9">
        <v>12429</v>
      </c>
      <c r="G3" s="9">
        <v>12068</v>
      </c>
      <c r="H3" s="9"/>
      <c r="I3" s="9"/>
      <c r="J3" s="9"/>
      <c r="K3" s="9"/>
      <c r="L3" s="9"/>
      <c r="M3" s="10"/>
      <c r="N3" s="8">
        <f>SUM(B3:M3)</f>
        <v>73966</v>
      </c>
    </row>
    <row r="4" spans="1:14" ht="15.75" thickBot="1" x14ac:dyDescent="0.3">
      <c r="A4" s="11" t="s">
        <v>3</v>
      </c>
      <c r="B4" s="9">
        <v>2377</v>
      </c>
      <c r="C4" s="9">
        <v>1989</v>
      </c>
      <c r="D4" s="9">
        <v>2121</v>
      </c>
      <c r="E4" s="9">
        <v>2227</v>
      </c>
      <c r="F4" s="9">
        <v>2224</v>
      </c>
      <c r="G4" s="9">
        <v>2179</v>
      </c>
      <c r="H4" s="9"/>
      <c r="I4" s="9"/>
      <c r="J4" s="9"/>
      <c r="K4" s="9"/>
      <c r="L4" s="9"/>
      <c r="M4" s="9"/>
      <c r="N4" s="8">
        <v>2377</v>
      </c>
    </row>
    <row r="5" spans="1:14" ht="15.75" thickBot="1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7"/>
    </row>
    <row r="6" spans="1:14" ht="15.75" thickBot="1" x14ac:dyDescent="0.3">
      <c r="A6" s="4" t="s">
        <v>4</v>
      </c>
      <c r="B6" s="9">
        <v>1900</v>
      </c>
      <c r="C6" s="9">
        <v>1609</v>
      </c>
      <c r="D6" s="9">
        <v>1888</v>
      </c>
      <c r="E6" s="9">
        <v>1810</v>
      </c>
      <c r="F6" s="9">
        <v>1535</v>
      </c>
      <c r="G6" s="9">
        <v>1623</v>
      </c>
      <c r="H6" s="9"/>
      <c r="I6" s="9"/>
      <c r="J6" s="9"/>
      <c r="K6" s="9"/>
      <c r="L6" s="9"/>
      <c r="M6" s="9"/>
      <c r="N6" s="8">
        <f>SUM(B6:M6)</f>
        <v>10365</v>
      </c>
    </row>
    <row r="7" spans="1:14" ht="15.75" thickBot="1" x14ac:dyDescent="0.3">
      <c r="A7" s="11" t="s">
        <v>5</v>
      </c>
      <c r="B7" s="9">
        <v>1173</v>
      </c>
      <c r="C7" s="14">
        <v>905</v>
      </c>
      <c r="D7" s="14">
        <v>937</v>
      </c>
      <c r="E7" s="14">
        <v>907</v>
      </c>
      <c r="F7" s="14">
        <v>850</v>
      </c>
      <c r="G7" s="14">
        <v>871</v>
      </c>
      <c r="H7" s="14"/>
      <c r="I7" s="14"/>
      <c r="J7" s="14"/>
      <c r="K7" s="14"/>
      <c r="L7" s="14"/>
      <c r="M7" s="14"/>
      <c r="N7" s="8">
        <f>SUM(B7:M7)</f>
        <v>5643</v>
      </c>
    </row>
    <row r="8" spans="1:14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4" ht="15.75" thickBot="1" x14ac:dyDescent="0.3">
      <c r="A9" s="4" t="s">
        <v>6</v>
      </c>
      <c r="B9" s="9">
        <v>6199</v>
      </c>
      <c r="C9" s="9">
        <v>6115</v>
      </c>
      <c r="D9" s="9">
        <v>5947</v>
      </c>
      <c r="E9" s="9">
        <v>6677</v>
      </c>
      <c r="F9" s="9">
        <v>5618</v>
      </c>
      <c r="G9" s="9">
        <v>7305</v>
      </c>
      <c r="H9" s="9"/>
      <c r="I9" s="9"/>
      <c r="J9" s="9"/>
      <c r="K9" s="9"/>
      <c r="L9" s="9"/>
      <c r="M9" s="9"/>
      <c r="N9" s="8">
        <f>SUM(B9:M9)</f>
        <v>37861</v>
      </c>
    </row>
    <row r="10" spans="1:14" ht="15.75" thickBot="1" x14ac:dyDescent="0.3">
      <c r="A10" s="4" t="s">
        <v>7</v>
      </c>
      <c r="B10" s="14">
        <v>26</v>
      </c>
      <c r="C10" s="14">
        <v>24</v>
      </c>
      <c r="D10" s="14">
        <v>26</v>
      </c>
      <c r="E10" s="16">
        <v>25</v>
      </c>
      <c r="F10" s="16">
        <v>25</v>
      </c>
      <c r="G10" s="14">
        <v>26</v>
      </c>
      <c r="H10" s="14"/>
      <c r="I10" s="14"/>
      <c r="J10" s="14"/>
      <c r="K10" s="14"/>
      <c r="L10" s="14"/>
      <c r="M10" s="14"/>
      <c r="N10" s="17">
        <f>SUM(B10:M10)</f>
        <v>152</v>
      </c>
    </row>
    <row r="11" spans="1:14" ht="15.75" thickBot="1" x14ac:dyDescent="0.3">
      <c r="A11" s="4" t="s">
        <v>8</v>
      </c>
      <c r="B11" s="14">
        <v>0</v>
      </c>
      <c r="C11" s="14">
        <v>0</v>
      </c>
      <c r="D11" s="14">
        <v>0</v>
      </c>
      <c r="E11" s="18">
        <v>0</v>
      </c>
      <c r="F11" s="16">
        <v>0</v>
      </c>
      <c r="G11" s="14">
        <v>0</v>
      </c>
      <c r="H11" s="14"/>
      <c r="I11" s="14"/>
      <c r="J11" s="14"/>
      <c r="K11" s="14"/>
      <c r="L11" s="14"/>
      <c r="M11" s="14"/>
      <c r="N11" s="17">
        <f>SUM(B11:M11)</f>
        <v>0</v>
      </c>
    </row>
    <row r="12" spans="1:14" ht="15.75" thickBot="1" x14ac:dyDescent="0.3">
      <c r="A12" s="11" t="s">
        <v>9</v>
      </c>
      <c r="B12" s="9">
        <v>1515</v>
      </c>
      <c r="C12" s="9">
        <v>1482</v>
      </c>
      <c r="D12" s="9">
        <v>1457</v>
      </c>
      <c r="E12" s="10">
        <v>1586</v>
      </c>
      <c r="F12" s="9">
        <v>1294</v>
      </c>
      <c r="G12" s="9">
        <v>1428</v>
      </c>
      <c r="H12" s="9"/>
      <c r="I12" s="9"/>
      <c r="J12" s="9"/>
      <c r="K12" s="9"/>
      <c r="L12" s="9"/>
      <c r="M12" s="14"/>
      <c r="N12" s="8">
        <f>SUM(B12:M12)</f>
        <v>8762</v>
      </c>
    </row>
    <row r="13" spans="1:14" ht="15.75" thickBot="1" x14ac:dyDescent="0.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9"/>
    </row>
    <row r="14" spans="1:14" ht="15.75" thickBot="1" x14ac:dyDescent="0.3">
      <c r="A14" s="1" t="s">
        <v>10</v>
      </c>
      <c r="B14" s="20"/>
      <c r="C14" s="21"/>
      <c r="D14" s="21"/>
      <c r="E14" s="21"/>
      <c r="F14" s="21"/>
      <c r="G14" s="13"/>
      <c r="H14" s="13"/>
      <c r="I14" s="13"/>
      <c r="J14" s="13"/>
      <c r="K14" s="13"/>
      <c r="L14" s="13"/>
      <c r="M14" s="13"/>
      <c r="N14" s="15"/>
    </row>
    <row r="15" spans="1:14" x14ac:dyDescent="0.25">
      <c r="A15" s="22" t="s">
        <v>11</v>
      </c>
      <c r="B15" s="23">
        <v>9</v>
      </c>
      <c r="C15" s="23">
        <v>15</v>
      </c>
      <c r="D15" s="23">
        <v>22</v>
      </c>
      <c r="E15" s="23">
        <v>19</v>
      </c>
      <c r="F15" s="23">
        <v>17</v>
      </c>
      <c r="G15" s="23">
        <v>15</v>
      </c>
      <c r="H15" s="59"/>
      <c r="I15" s="23"/>
      <c r="J15" s="23"/>
      <c r="K15" s="23"/>
      <c r="L15" s="23"/>
      <c r="M15" s="23"/>
      <c r="N15" s="23">
        <f>SUM(B15:M15)</f>
        <v>97</v>
      </c>
    </row>
    <row r="16" spans="1:14" x14ac:dyDescent="0.25">
      <c r="A16" s="25" t="s">
        <v>12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60"/>
      <c r="I16" s="26"/>
      <c r="J16" s="26"/>
      <c r="K16" s="26"/>
      <c r="L16" s="26"/>
      <c r="M16" s="26"/>
      <c r="N16" s="26">
        <f>SUM(B16:M16)</f>
        <v>0</v>
      </c>
    </row>
    <row r="17" spans="1:14" ht="15.75" thickBot="1" x14ac:dyDescent="0.3">
      <c r="A17" s="28" t="s">
        <v>13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29">
        <v>2</v>
      </c>
      <c r="H17" s="29"/>
      <c r="I17" s="29"/>
      <c r="J17" s="18"/>
      <c r="K17" s="18"/>
      <c r="L17" s="18"/>
      <c r="M17" s="18"/>
      <c r="N17" s="30">
        <f>SUM(B17:M17)</f>
        <v>2</v>
      </c>
    </row>
    <row r="18" spans="1:14" ht="15.75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9"/>
    </row>
    <row r="19" spans="1:14" ht="15.75" thickBot="1" x14ac:dyDescent="0.3">
      <c r="A19" s="1" t="s">
        <v>14</v>
      </c>
      <c r="B19" s="20"/>
      <c r="C19" s="21"/>
      <c r="D19" s="21"/>
      <c r="E19" s="21"/>
      <c r="F19" s="21"/>
      <c r="G19" s="13"/>
      <c r="H19" s="13"/>
      <c r="I19" s="13"/>
      <c r="J19" s="13"/>
      <c r="K19" s="13"/>
      <c r="L19" s="13"/>
      <c r="M19" s="13"/>
      <c r="N19" s="15"/>
    </row>
    <row r="20" spans="1:14" x14ac:dyDescent="0.25">
      <c r="A20" s="22" t="s">
        <v>11</v>
      </c>
      <c r="B20" s="23">
        <v>63</v>
      </c>
      <c r="C20" s="23">
        <v>97</v>
      </c>
      <c r="D20" s="23">
        <v>176</v>
      </c>
      <c r="E20" s="23">
        <v>165</v>
      </c>
      <c r="F20" s="23">
        <v>126</v>
      </c>
      <c r="G20" s="23">
        <v>132</v>
      </c>
      <c r="H20" s="59"/>
      <c r="I20" s="23"/>
      <c r="J20" s="23"/>
      <c r="K20" s="23"/>
      <c r="L20" s="23"/>
      <c r="M20" s="23"/>
      <c r="N20" s="31">
        <f>SUM(B20:M20)</f>
        <v>759</v>
      </c>
    </row>
    <row r="21" spans="1:14" x14ac:dyDescent="0.25">
      <c r="A21" s="25" t="s">
        <v>12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60"/>
      <c r="I21" s="26"/>
      <c r="J21" s="26"/>
      <c r="K21" s="26"/>
      <c r="L21" s="26"/>
      <c r="M21" s="26"/>
      <c r="N21" s="26">
        <f>SUM(B21:M21)</f>
        <v>0</v>
      </c>
    </row>
    <row r="22" spans="1:14" x14ac:dyDescent="0.25">
      <c r="A22" s="32" t="s">
        <v>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7">
        <v>15</v>
      </c>
      <c r="H22" s="27"/>
      <c r="I22" s="27"/>
      <c r="J22" s="26"/>
      <c r="K22" s="26"/>
      <c r="L22" s="26"/>
      <c r="M22" s="26"/>
      <c r="N22" s="27">
        <f>SUM(B22:M22)</f>
        <v>15</v>
      </c>
    </row>
    <row r="23" spans="1:14" ht="15.75" thickBot="1" x14ac:dyDescent="0.3">
      <c r="A23" s="28" t="s">
        <v>16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29">
        <v>172</v>
      </c>
      <c r="H23" s="29"/>
      <c r="I23" s="29"/>
      <c r="J23" s="18"/>
      <c r="K23" s="18"/>
      <c r="L23" s="18"/>
      <c r="M23" s="18"/>
      <c r="N23" s="29">
        <f>SUM(B23:M23)</f>
        <v>172</v>
      </c>
    </row>
    <row r="24" spans="1:14" ht="15.75" thickBot="1" x14ac:dyDescent="0.3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9"/>
    </row>
    <row r="25" spans="1:14" ht="15.75" thickBot="1" x14ac:dyDescent="0.3">
      <c r="A25" s="1" t="s">
        <v>17</v>
      </c>
      <c r="B25" s="20"/>
      <c r="C25" s="21"/>
      <c r="D25" s="21"/>
      <c r="E25" s="21"/>
      <c r="F25" s="21"/>
      <c r="G25" s="13"/>
      <c r="H25" s="13"/>
      <c r="I25" s="13"/>
      <c r="J25" s="13"/>
      <c r="K25" s="13"/>
      <c r="L25" s="13"/>
      <c r="M25" s="13"/>
      <c r="N25" s="15"/>
    </row>
    <row r="26" spans="1:14" x14ac:dyDescent="0.25">
      <c r="A26" s="22" t="s">
        <v>11</v>
      </c>
      <c r="B26" s="23">
        <v>2</v>
      </c>
      <c r="C26" s="23">
        <v>8</v>
      </c>
      <c r="D26" s="23">
        <v>4</v>
      </c>
      <c r="E26" s="23">
        <v>3</v>
      </c>
      <c r="F26" s="23">
        <v>5</v>
      </c>
      <c r="G26" s="23">
        <v>3</v>
      </c>
      <c r="H26" s="59"/>
      <c r="I26" s="23"/>
      <c r="J26" s="23"/>
      <c r="K26" s="23"/>
      <c r="L26" s="23"/>
      <c r="M26" s="23"/>
      <c r="N26" s="23">
        <f>SUM(B26:M26)</f>
        <v>25</v>
      </c>
    </row>
    <row r="27" spans="1:14" x14ac:dyDescent="0.25">
      <c r="A27" s="25" t="s">
        <v>12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60"/>
      <c r="I27" s="26"/>
      <c r="J27" s="26"/>
      <c r="K27" s="26"/>
      <c r="L27" s="26"/>
      <c r="M27" s="26"/>
      <c r="N27" s="26">
        <f>SUM(B27:M27)</f>
        <v>0</v>
      </c>
    </row>
    <row r="28" spans="1:14" ht="15.75" thickBot="1" x14ac:dyDescent="0.3">
      <c r="A28" s="28" t="s">
        <v>13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29">
        <v>4</v>
      </c>
      <c r="H28" s="29"/>
      <c r="I28" s="29"/>
      <c r="J28" s="18"/>
      <c r="K28" s="18"/>
      <c r="L28" s="18"/>
      <c r="M28" s="18"/>
      <c r="N28" s="29">
        <f>SUM(B28:M28)</f>
        <v>4</v>
      </c>
    </row>
    <row r="29" spans="1:14" ht="15.75" thickBot="1" x14ac:dyDescent="0.3">
      <c r="A29" s="3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9"/>
    </row>
    <row r="30" spans="1:14" ht="15.75" thickBot="1" x14ac:dyDescent="0.3">
      <c r="A30" s="1" t="s">
        <v>18</v>
      </c>
      <c r="B30" s="20"/>
      <c r="C30" s="21"/>
      <c r="D30" s="21"/>
      <c r="E30" s="21"/>
      <c r="F30" s="21"/>
      <c r="G30" s="13"/>
      <c r="H30" s="13"/>
      <c r="I30" s="13"/>
      <c r="J30" s="13"/>
      <c r="K30" s="13"/>
      <c r="L30" s="13"/>
      <c r="M30" s="13"/>
      <c r="N30" s="15"/>
    </row>
    <row r="31" spans="1:14" x14ac:dyDescent="0.25">
      <c r="A31" s="22" t="s">
        <v>11</v>
      </c>
      <c r="B31" s="23">
        <v>19</v>
      </c>
      <c r="C31" s="23">
        <v>49</v>
      </c>
      <c r="D31" s="23">
        <v>13</v>
      </c>
      <c r="E31" s="23">
        <v>5</v>
      </c>
      <c r="F31" s="23">
        <v>4</v>
      </c>
      <c r="G31" s="23">
        <v>9</v>
      </c>
      <c r="H31" s="59"/>
      <c r="I31" s="23"/>
      <c r="J31" s="23"/>
      <c r="K31" s="23"/>
      <c r="L31" s="23"/>
      <c r="M31" s="23"/>
      <c r="N31" s="23">
        <f>SUM(B31:M31)</f>
        <v>99</v>
      </c>
    </row>
    <row r="32" spans="1:14" x14ac:dyDescent="0.25">
      <c r="A32" s="25" t="s">
        <v>12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60"/>
      <c r="I32" s="26"/>
      <c r="J32" s="26"/>
      <c r="K32" s="26"/>
      <c r="L32" s="26"/>
      <c r="M32" s="26"/>
      <c r="N32" s="26">
        <f>SUM(B32:M32)</f>
        <v>0</v>
      </c>
    </row>
    <row r="33" spans="1:14" x14ac:dyDescent="0.25">
      <c r="A33" s="34" t="s">
        <v>15</v>
      </c>
      <c r="B33" s="35">
        <v>0</v>
      </c>
      <c r="C33" s="35">
        <f t="shared" ref="C33:N33" si="0">SUM(B33)</f>
        <v>0</v>
      </c>
      <c r="D33" s="35">
        <f t="shared" si="0"/>
        <v>0</v>
      </c>
      <c r="E33" s="35">
        <f t="shared" si="0"/>
        <v>0</v>
      </c>
      <c r="F33" s="35">
        <v>0</v>
      </c>
      <c r="G33" s="36">
        <v>46</v>
      </c>
      <c r="H33" s="36"/>
      <c r="I33" s="36"/>
      <c r="J33" s="35"/>
      <c r="K33" s="35"/>
      <c r="L33" s="35"/>
      <c r="M33" s="35"/>
      <c r="N33" s="27">
        <f t="shared" si="0"/>
        <v>0</v>
      </c>
    </row>
    <row r="34" spans="1:14" ht="15.75" thickBot="1" x14ac:dyDescent="0.3">
      <c r="A34" s="37" t="s">
        <v>16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8">
        <v>90</v>
      </c>
      <c r="H34" s="38"/>
      <c r="I34" s="38"/>
      <c r="J34" s="30"/>
      <c r="K34" s="30"/>
      <c r="L34" s="30"/>
      <c r="M34" s="30"/>
      <c r="N34" s="39">
        <f>SUM(B34:M34)</f>
        <v>90</v>
      </c>
    </row>
    <row r="35" spans="1:14" ht="15.75" thickBot="1" x14ac:dyDescent="0.3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40"/>
    </row>
    <row r="36" spans="1:14" ht="15.75" thickBot="1" x14ac:dyDescent="0.3">
      <c r="A36" s="1" t="s">
        <v>19</v>
      </c>
      <c r="B36" s="20"/>
      <c r="C36" s="21"/>
      <c r="D36" s="21"/>
      <c r="E36" s="21"/>
      <c r="F36" s="21"/>
      <c r="G36" s="13"/>
      <c r="H36" s="13"/>
      <c r="I36" s="13"/>
      <c r="J36" s="13"/>
      <c r="K36" s="13"/>
      <c r="L36" s="13"/>
      <c r="M36" s="13"/>
      <c r="N36" s="15"/>
    </row>
    <row r="37" spans="1:14" x14ac:dyDescent="0.25">
      <c r="A37" s="22" t="s">
        <v>11</v>
      </c>
      <c r="B37" s="23">
        <v>0</v>
      </c>
      <c r="C37" s="23">
        <v>2</v>
      </c>
      <c r="D37" s="23">
        <v>0</v>
      </c>
      <c r="E37" s="23">
        <v>6</v>
      </c>
      <c r="F37" s="23">
        <v>2</v>
      </c>
      <c r="G37" s="23">
        <v>0</v>
      </c>
      <c r="H37" s="59"/>
      <c r="I37" s="23"/>
      <c r="J37" s="23"/>
      <c r="K37" s="23"/>
      <c r="L37" s="23"/>
      <c r="M37" s="23"/>
      <c r="N37" s="23">
        <f>SUM(B37:M37)</f>
        <v>10</v>
      </c>
    </row>
    <row r="38" spans="1:14" x14ac:dyDescent="0.25">
      <c r="A38" s="25" t="s">
        <v>12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60"/>
      <c r="I38" s="26"/>
      <c r="J38" s="26"/>
      <c r="K38" s="26"/>
      <c r="L38" s="26"/>
      <c r="M38" s="26"/>
      <c r="N38" s="26">
        <f>SUM(B38:M38)</f>
        <v>0</v>
      </c>
    </row>
    <row r="39" spans="1:14" ht="15.75" thickBot="1" x14ac:dyDescent="0.3">
      <c r="A39" s="37" t="s">
        <v>13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2">
        <v>1</v>
      </c>
      <c r="H39" s="42"/>
      <c r="I39" s="42"/>
      <c r="J39" s="41"/>
      <c r="K39" s="41"/>
      <c r="L39" s="41"/>
      <c r="M39" s="41"/>
      <c r="N39" s="42">
        <f>SUM(B39:M39)</f>
        <v>1</v>
      </c>
    </row>
    <row r="40" spans="1:14" ht="15.75" thickBot="1" x14ac:dyDescent="0.3">
      <c r="A40" s="12"/>
      <c r="B40" s="13"/>
      <c r="C40" s="43"/>
      <c r="D40" s="13"/>
      <c r="E40" s="43"/>
      <c r="F40" s="13"/>
      <c r="G40" s="43"/>
      <c r="H40" s="13"/>
      <c r="I40" s="13"/>
      <c r="J40" s="43"/>
      <c r="K40" s="13"/>
      <c r="L40" s="43"/>
      <c r="M40" s="13"/>
      <c r="N40" s="44"/>
    </row>
    <row r="41" spans="1:14" ht="15.75" thickBot="1" x14ac:dyDescent="0.3">
      <c r="A41" s="1" t="s">
        <v>20</v>
      </c>
      <c r="B41" s="20"/>
      <c r="C41" s="21"/>
      <c r="D41" s="21"/>
      <c r="E41" s="21"/>
      <c r="F41" s="21"/>
      <c r="G41" s="13"/>
      <c r="H41" s="13"/>
      <c r="I41" s="13"/>
      <c r="J41" s="13"/>
      <c r="K41" s="13"/>
      <c r="L41" s="13"/>
      <c r="M41" s="13"/>
      <c r="N41" s="15"/>
    </row>
    <row r="42" spans="1:14" x14ac:dyDescent="0.25">
      <c r="A42" s="22" t="s">
        <v>11</v>
      </c>
      <c r="B42" s="23">
        <v>0</v>
      </c>
      <c r="C42" s="23">
        <v>42</v>
      </c>
      <c r="D42" s="23">
        <v>0</v>
      </c>
      <c r="E42" s="23">
        <v>603</v>
      </c>
      <c r="F42" s="23">
        <v>51</v>
      </c>
      <c r="G42" s="23">
        <v>0</v>
      </c>
      <c r="H42" s="59"/>
      <c r="I42" s="23"/>
      <c r="J42" s="23"/>
      <c r="K42" s="23"/>
      <c r="L42" s="23"/>
      <c r="M42" s="23"/>
      <c r="N42" s="31">
        <f>SUM(B42:M42)</f>
        <v>696</v>
      </c>
    </row>
    <row r="43" spans="1:14" x14ac:dyDescent="0.25">
      <c r="A43" s="25" t="s">
        <v>12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60"/>
      <c r="I43" s="26"/>
      <c r="J43" s="26"/>
      <c r="K43" s="26"/>
      <c r="L43" s="26"/>
      <c r="M43" s="26"/>
      <c r="N43" s="26">
        <f>SUM(B43:M43)</f>
        <v>0</v>
      </c>
    </row>
    <row r="44" spans="1:14" ht="15.75" thickBot="1" x14ac:dyDescent="0.3">
      <c r="A44" s="37" t="s">
        <v>15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8">
        <v>750</v>
      </c>
      <c r="H44" s="38"/>
      <c r="I44" s="38"/>
      <c r="J44" s="30"/>
      <c r="K44" s="30"/>
      <c r="L44" s="30"/>
      <c r="M44" s="30"/>
      <c r="N44" s="38">
        <f>SUM(B44:M44)</f>
        <v>750</v>
      </c>
    </row>
    <row r="45" spans="1:14" ht="15.75" thickBo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5.75" thickBot="1" x14ac:dyDescent="0.3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9"/>
    </row>
    <row r="47" spans="1:14" ht="15.75" thickBot="1" x14ac:dyDescent="0.3">
      <c r="A47" s="1" t="s">
        <v>21</v>
      </c>
      <c r="B47" s="20"/>
      <c r="C47" s="21"/>
      <c r="D47" s="21"/>
      <c r="E47" s="21"/>
      <c r="F47" s="21"/>
      <c r="G47" s="13"/>
      <c r="H47" s="13"/>
      <c r="I47" s="13"/>
      <c r="J47" s="13"/>
      <c r="K47" s="13"/>
      <c r="L47" s="13"/>
      <c r="M47" s="13"/>
      <c r="N47" s="15"/>
    </row>
    <row r="48" spans="1:14" x14ac:dyDescent="0.25">
      <c r="A48" s="22" t="s">
        <v>22</v>
      </c>
      <c r="B48" s="23">
        <v>4</v>
      </c>
      <c r="C48" s="23">
        <v>5</v>
      </c>
      <c r="D48" s="23">
        <v>9</v>
      </c>
      <c r="E48" s="23">
        <v>5</v>
      </c>
      <c r="F48" s="23">
        <v>6</v>
      </c>
      <c r="G48" s="23">
        <v>3</v>
      </c>
      <c r="H48" s="59"/>
      <c r="I48" s="23"/>
      <c r="J48" s="23"/>
      <c r="K48" s="23"/>
      <c r="L48" s="23"/>
      <c r="M48" s="23"/>
      <c r="N48" s="23">
        <f>SUM(B48:M48)</f>
        <v>32</v>
      </c>
    </row>
    <row r="49" spans="1:14" x14ac:dyDescent="0.25">
      <c r="A49" s="25" t="s">
        <v>23</v>
      </c>
      <c r="B49" s="26">
        <v>5</v>
      </c>
      <c r="C49" s="26">
        <v>9</v>
      </c>
      <c r="D49" s="26">
        <v>6</v>
      </c>
      <c r="E49" s="26">
        <v>8</v>
      </c>
      <c r="F49" s="26">
        <v>6</v>
      </c>
      <c r="G49" s="26">
        <v>4</v>
      </c>
      <c r="H49" s="60"/>
      <c r="I49" s="26"/>
      <c r="J49" s="26"/>
      <c r="K49" s="26"/>
      <c r="L49" s="26"/>
      <c r="M49" s="26"/>
      <c r="N49" s="26">
        <f>SUM(B49:M49)</f>
        <v>38</v>
      </c>
    </row>
    <row r="50" spans="1:14" x14ac:dyDescent="0.25">
      <c r="A50" s="45" t="s">
        <v>24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60"/>
      <c r="I50" s="26"/>
      <c r="J50" s="26"/>
      <c r="K50" s="26"/>
      <c r="L50" s="26"/>
      <c r="M50" s="26"/>
      <c r="N50" s="26">
        <f>SUM(B50:M50)</f>
        <v>0</v>
      </c>
    </row>
    <row r="51" spans="1:14" x14ac:dyDescent="0.25">
      <c r="A51" s="25" t="s">
        <v>25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60"/>
      <c r="I51" s="26"/>
      <c r="J51" s="26"/>
      <c r="K51" s="26"/>
      <c r="L51" s="26"/>
      <c r="M51" s="26"/>
      <c r="N51" s="26">
        <f>SUM(B51:M51)</f>
        <v>0</v>
      </c>
    </row>
    <row r="52" spans="1:14" ht="15.75" thickBot="1" x14ac:dyDescent="0.3">
      <c r="A52" s="37" t="s">
        <v>13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2">
        <v>7</v>
      </c>
      <c r="H52" s="42"/>
      <c r="I52" s="42"/>
      <c r="J52" s="41"/>
      <c r="K52" s="41"/>
      <c r="L52" s="41"/>
      <c r="M52" s="41"/>
      <c r="N52" s="38">
        <f>SUM(B52:M52)</f>
        <v>7</v>
      </c>
    </row>
    <row r="53" spans="1:14" ht="15.75" thickBot="1" x14ac:dyDescent="0.3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9"/>
    </row>
    <row r="54" spans="1:14" ht="15.75" thickBot="1" x14ac:dyDescent="0.3">
      <c r="A54" s="1" t="s">
        <v>26</v>
      </c>
      <c r="B54" s="20"/>
      <c r="C54" s="21"/>
      <c r="D54" s="21"/>
      <c r="E54" s="21"/>
      <c r="F54" s="21"/>
      <c r="G54" s="13"/>
      <c r="H54" s="13"/>
      <c r="I54" s="13"/>
      <c r="J54" s="13"/>
      <c r="K54" s="13"/>
      <c r="L54" s="13"/>
      <c r="M54" s="13"/>
      <c r="N54" s="15"/>
    </row>
    <row r="55" spans="1:14" x14ac:dyDescent="0.25">
      <c r="A55" s="22" t="s">
        <v>22</v>
      </c>
      <c r="B55" s="23">
        <v>148</v>
      </c>
      <c r="C55" s="23">
        <v>170</v>
      </c>
      <c r="D55" s="23">
        <v>272</v>
      </c>
      <c r="E55" s="23">
        <v>137</v>
      </c>
      <c r="F55" s="23">
        <v>181</v>
      </c>
      <c r="G55" s="23">
        <v>189</v>
      </c>
      <c r="H55" s="59"/>
      <c r="I55" s="23"/>
      <c r="J55" s="23"/>
      <c r="K55" s="23"/>
      <c r="L55" s="23"/>
      <c r="M55" s="23"/>
      <c r="N55" s="31">
        <f t="shared" ref="N55:N60" si="1">SUM(B55:M55)</f>
        <v>1097</v>
      </c>
    </row>
    <row r="56" spans="1:14" x14ac:dyDescent="0.25">
      <c r="A56" s="25" t="s">
        <v>23</v>
      </c>
      <c r="B56" s="26">
        <v>294</v>
      </c>
      <c r="C56" s="26">
        <v>419</v>
      </c>
      <c r="D56" s="26">
        <v>204</v>
      </c>
      <c r="E56" s="26">
        <v>231</v>
      </c>
      <c r="F56" s="26">
        <v>245</v>
      </c>
      <c r="G56" s="26">
        <v>229</v>
      </c>
      <c r="H56" s="60"/>
      <c r="I56" s="26"/>
      <c r="J56" s="26"/>
      <c r="K56" s="26"/>
      <c r="L56" s="26"/>
      <c r="M56" s="26"/>
      <c r="N56" s="46">
        <f t="shared" si="1"/>
        <v>1622</v>
      </c>
    </row>
    <row r="57" spans="1:14" x14ac:dyDescent="0.25">
      <c r="A57" s="45" t="s">
        <v>24</v>
      </c>
      <c r="B57" s="26">
        <v>0</v>
      </c>
      <c r="C57" s="26">
        <v>0</v>
      </c>
      <c r="D57" s="47">
        <v>0</v>
      </c>
      <c r="E57" s="26">
        <v>0</v>
      </c>
      <c r="F57" s="26">
        <v>0</v>
      </c>
      <c r="G57" s="26">
        <v>0</v>
      </c>
      <c r="H57" s="60"/>
      <c r="I57" s="26"/>
      <c r="J57" s="26"/>
      <c r="K57" s="26"/>
      <c r="L57" s="26"/>
      <c r="M57" s="47"/>
      <c r="N57" s="26">
        <f t="shared" si="1"/>
        <v>0</v>
      </c>
    </row>
    <row r="58" spans="1:14" x14ac:dyDescent="0.25">
      <c r="A58" s="25" t="s">
        <v>25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61"/>
      <c r="I58" s="26"/>
      <c r="J58" s="26"/>
      <c r="K58" s="26"/>
      <c r="L58" s="26"/>
      <c r="M58" s="26"/>
      <c r="N58" s="46">
        <f t="shared" si="1"/>
        <v>0</v>
      </c>
    </row>
    <row r="59" spans="1:14" x14ac:dyDescent="0.25">
      <c r="A59" s="34" t="s">
        <v>15</v>
      </c>
      <c r="B59" s="35">
        <v>0</v>
      </c>
      <c r="C59" s="35">
        <v>0</v>
      </c>
      <c r="D59" s="35">
        <v>0</v>
      </c>
      <c r="E59" s="35">
        <v>0</v>
      </c>
      <c r="F59" s="35">
        <v>0</v>
      </c>
      <c r="G59" s="36">
        <v>195</v>
      </c>
      <c r="H59" s="49"/>
      <c r="I59" s="36"/>
      <c r="J59" s="35"/>
      <c r="K59" s="35"/>
      <c r="L59" s="35"/>
      <c r="M59" s="35"/>
      <c r="N59" s="48">
        <f t="shared" si="1"/>
        <v>195</v>
      </c>
    </row>
    <row r="60" spans="1:14" ht="15.75" thickBot="1" x14ac:dyDescent="0.3">
      <c r="A60" s="37" t="s">
        <v>16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8">
        <v>255</v>
      </c>
      <c r="H60" s="50"/>
      <c r="I60" s="38"/>
      <c r="J60" s="30"/>
      <c r="K60" s="30"/>
      <c r="L60" s="30"/>
      <c r="M60" s="30"/>
      <c r="N60" s="51">
        <f t="shared" si="1"/>
        <v>255</v>
      </c>
    </row>
    <row r="61" spans="1:14" ht="15.75" thickBot="1" x14ac:dyDescent="0.3">
      <c r="A61" s="3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40"/>
    </row>
    <row r="62" spans="1:14" ht="15.75" thickBot="1" x14ac:dyDescent="0.3">
      <c r="A62" s="1" t="s">
        <v>27</v>
      </c>
      <c r="B62" s="20"/>
      <c r="C62" s="21"/>
      <c r="D62" s="21"/>
      <c r="E62" s="21"/>
      <c r="F62" s="21"/>
      <c r="G62" s="13"/>
      <c r="H62" s="13"/>
      <c r="I62" s="13"/>
      <c r="J62" s="13"/>
      <c r="K62" s="13"/>
      <c r="L62" s="13"/>
      <c r="M62" s="13"/>
      <c r="N62" s="15"/>
    </row>
    <row r="63" spans="1:14" x14ac:dyDescent="0.25">
      <c r="A63" s="22" t="s">
        <v>11</v>
      </c>
      <c r="B63" s="23">
        <v>14</v>
      </c>
      <c r="C63" s="23">
        <v>13</v>
      </c>
      <c r="D63" s="23">
        <v>15</v>
      </c>
      <c r="E63" s="23">
        <v>11</v>
      </c>
      <c r="F63" s="23">
        <v>10</v>
      </c>
      <c r="G63" s="58">
        <v>17</v>
      </c>
      <c r="H63" s="24"/>
      <c r="I63" s="24"/>
      <c r="J63" s="23"/>
      <c r="K63" s="23"/>
      <c r="L63" s="23"/>
      <c r="M63" s="23"/>
      <c r="N63" s="31">
        <f>SUM(B63:M63)</f>
        <v>80</v>
      </c>
    </row>
    <row r="64" spans="1:14" ht="15.75" thickBot="1" x14ac:dyDescent="0.3">
      <c r="A64" s="4" t="s">
        <v>28</v>
      </c>
      <c r="B64" s="17">
        <v>0</v>
      </c>
      <c r="C64" s="18">
        <v>0</v>
      </c>
      <c r="D64" s="18">
        <v>0</v>
      </c>
      <c r="E64" s="18">
        <v>0</v>
      </c>
      <c r="F64" s="18">
        <v>0</v>
      </c>
      <c r="G64" s="57">
        <v>0</v>
      </c>
      <c r="H64" s="52"/>
      <c r="I64" s="52"/>
      <c r="J64" s="17"/>
      <c r="K64" s="17"/>
      <c r="L64" s="17"/>
      <c r="M64" s="17"/>
      <c r="N64" s="17">
        <f>SUM(B64:M64)</f>
        <v>0</v>
      </c>
    </row>
    <row r="65" spans="1:14" ht="15.75" thickBot="1" x14ac:dyDescent="0.3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9"/>
    </row>
    <row r="66" spans="1:14" ht="15.75" thickBot="1" x14ac:dyDescent="0.3">
      <c r="A66" s="1" t="s">
        <v>29</v>
      </c>
      <c r="B66" s="20"/>
      <c r="C66" s="21"/>
      <c r="D66" s="21"/>
      <c r="E66" s="21"/>
      <c r="F66" s="21"/>
      <c r="G66" s="13"/>
      <c r="H66" s="13"/>
      <c r="I66" s="13"/>
      <c r="J66" s="13"/>
      <c r="K66" s="13"/>
      <c r="L66" s="13"/>
      <c r="M66" s="13"/>
      <c r="N66" s="15"/>
    </row>
    <row r="67" spans="1:14" x14ac:dyDescent="0.25">
      <c r="A67" s="22" t="s">
        <v>11</v>
      </c>
      <c r="B67" s="23">
        <v>179</v>
      </c>
      <c r="C67" s="23">
        <v>206</v>
      </c>
      <c r="D67" s="23">
        <v>167</v>
      </c>
      <c r="E67" s="23">
        <v>137</v>
      </c>
      <c r="F67" s="23">
        <v>146</v>
      </c>
      <c r="G67" s="58">
        <v>353</v>
      </c>
      <c r="H67" s="24"/>
      <c r="I67" s="24"/>
      <c r="J67" s="23"/>
      <c r="K67" s="23"/>
      <c r="L67" s="23"/>
      <c r="M67" s="23"/>
      <c r="N67" s="31">
        <f>SUM(B67:M67)</f>
        <v>1188</v>
      </c>
    </row>
    <row r="68" spans="1:14" ht="15.75" thickBot="1" x14ac:dyDescent="0.3">
      <c r="A68" s="4" t="s">
        <v>12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57">
        <v>0</v>
      </c>
      <c r="H68" s="52"/>
      <c r="I68" s="52"/>
      <c r="J68" s="17"/>
      <c r="K68" s="17"/>
      <c r="L68" s="17"/>
      <c r="M68" s="17"/>
      <c r="N68" s="17">
        <f>SUM(B68:M68)</f>
        <v>0</v>
      </c>
    </row>
    <row r="69" spans="1:14" x14ac:dyDescent="0.25">
      <c r="A69" s="4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9"/>
    </row>
    <row r="70" spans="1:14" ht="15.75" thickBot="1" x14ac:dyDescent="0.3">
      <c r="A70" s="43"/>
      <c r="B70" s="13"/>
      <c r="C70" s="21"/>
      <c r="D70" s="13"/>
      <c r="E70" s="21"/>
      <c r="F70" s="13"/>
      <c r="G70" s="13"/>
      <c r="H70" s="13"/>
      <c r="I70" s="13"/>
      <c r="J70" s="13"/>
      <c r="K70" s="13"/>
      <c r="L70" s="13"/>
      <c r="M70" s="13"/>
      <c r="N70" s="15"/>
    </row>
    <row r="71" spans="1:14" ht="15.75" thickBot="1" x14ac:dyDescent="0.3">
      <c r="A71" s="11" t="s">
        <v>30</v>
      </c>
      <c r="B71" s="14">
        <v>0</v>
      </c>
      <c r="C71" s="17">
        <v>0</v>
      </c>
      <c r="D71" s="14">
        <v>0</v>
      </c>
      <c r="E71" s="17">
        <v>2</v>
      </c>
      <c r="F71" s="14">
        <v>0</v>
      </c>
      <c r="G71" s="14">
        <v>3</v>
      </c>
      <c r="H71" s="14"/>
      <c r="I71" s="14"/>
      <c r="J71" s="14"/>
      <c r="K71" s="14"/>
      <c r="L71" s="14"/>
      <c r="M71" s="14"/>
      <c r="N71" s="17">
        <f>SUM(B71:M71)</f>
        <v>5</v>
      </c>
    </row>
    <row r="72" spans="1:14" ht="15.75" thickBot="1" x14ac:dyDescent="0.3">
      <c r="A72" s="33"/>
      <c r="B72" s="12"/>
      <c r="C72" s="12"/>
      <c r="D72" s="12"/>
      <c r="E72" s="12"/>
      <c r="F72" s="33"/>
      <c r="G72" s="43"/>
      <c r="H72" s="43"/>
      <c r="I72" s="43"/>
      <c r="J72" s="43"/>
      <c r="K72" s="43"/>
      <c r="L72" s="43"/>
      <c r="M72" s="43"/>
      <c r="N72" s="53"/>
    </row>
    <row r="73" spans="1:14" ht="15.75" thickBot="1" x14ac:dyDescent="0.3">
      <c r="A73" s="11" t="s">
        <v>31</v>
      </c>
      <c r="B73" s="14">
        <v>50</v>
      </c>
      <c r="C73" s="17">
        <v>64</v>
      </c>
      <c r="D73" s="14">
        <v>66</v>
      </c>
      <c r="E73" s="14">
        <v>76</v>
      </c>
      <c r="F73" s="14">
        <v>64</v>
      </c>
      <c r="G73" s="14">
        <v>68</v>
      </c>
      <c r="H73" s="14"/>
      <c r="I73" s="14"/>
      <c r="J73" s="14"/>
      <c r="K73" s="14"/>
      <c r="L73" s="14"/>
      <c r="M73" s="14"/>
      <c r="N73" s="17">
        <f>SUM(B73:M73)</f>
        <v>388</v>
      </c>
    </row>
    <row r="74" spans="1:14" ht="15.75" thickBot="1" x14ac:dyDescent="0.3">
      <c r="A74" s="11" t="s">
        <v>32</v>
      </c>
      <c r="B74" s="14">
        <v>79</v>
      </c>
      <c r="C74" s="17">
        <v>111</v>
      </c>
      <c r="D74" s="14">
        <v>100</v>
      </c>
      <c r="E74" s="14">
        <v>106</v>
      </c>
      <c r="F74" s="14">
        <v>89</v>
      </c>
      <c r="G74" s="14">
        <v>112</v>
      </c>
      <c r="H74" s="14"/>
      <c r="I74" s="14"/>
      <c r="J74" s="14"/>
      <c r="K74" s="14"/>
      <c r="L74" s="14"/>
      <c r="M74" s="14"/>
      <c r="N74" s="17">
        <f>SUM(B74:M74)</f>
        <v>597</v>
      </c>
    </row>
    <row r="75" spans="1:14" ht="15.75" thickBot="1" x14ac:dyDescent="0.3">
      <c r="A75" s="11" t="s">
        <v>33</v>
      </c>
      <c r="B75" s="14">
        <v>42</v>
      </c>
      <c r="C75" s="17">
        <v>45</v>
      </c>
      <c r="D75" s="14">
        <v>40</v>
      </c>
      <c r="E75" s="14">
        <v>39</v>
      </c>
      <c r="F75" s="14">
        <v>37</v>
      </c>
      <c r="G75" s="14">
        <v>34</v>
      </c>
      <c r="H75" s="14"/>
      <c r="I75" s="14"/>
      <c r="J75" s="14"/>
      <c r="K75" s="14"/>
      <c r="L75" s="14"/>
      <c r="M75" s="14"/>
      <c r="N75" s="17">
        <f>SUM(B75:M75)</f>
        <v>237</v>
      </c>
    </row>
    <row r="76" spans="1:14" ht="15.75" thickBot="1" x14ac:dyDescent="0.3">
      <c r="A76" s="54" t="s">
        <v>34</v>
      </c>
      <c r="B76" s="14">
        <v>3</v>
      </c>
      <c r="C76" s="17">
        <v>3</v>
      </c>
      <c r="D76" s="14">
        <v>3</v>
      </c>
      <c r="E76" s="14">
        <v>3</v>
      </c>
      <c r="F76" s="14">
        <v>3</v>
      </c>
      <c r="G76" s="14">
        <v>3</v>
      </c>
      <c r="H76" s="14"/>
      <c r="I76" s="14"/>
      <c r="J76" s="14"/>
      <c r="K76" s="14"/>
      <c r="L76" s="14"/>
      <c r="M76" s="14"/>
      <c r="N76" s="17">
        <f>SUM(B76:M76)</f>
        <v>18</v>
      </c>
    </row>
    <row r="77" spans="1:14" ht="15.75" thickBot="1" x14ac:dyDescent="0.3">
      <c r="A77" s="55"/>
      <c r="B77" s="21"/>
      <c r="C77" s="21"/>
      <c r="D77" s="6"/>
      <c r="E77" s="6"/>
      <c r="F77" s="13"/>
      <c r="G77" s="13"/>
      <c r="H77" s="13"/>
      <c r="I77" s="13"/>
      <c r="J77" s="13"/>
      <c r="K77" s="13"/>
      <c r="L77" s="13"/>
      <c r="M77" s="13"/>
      <c r="N77" s="15"/>
    </row>
    <row r="78" spans="1:14" ht="15.75" thickBot="1" x14ac:dyDescent="0.3">
      <c r="A78" s="54" t="s">
        <v>35</v>
      </c>
      <c r="B78" s="56">
        <v>4952</v>
      </c>
      <c r="C78" s="56">
        <v>5766</v>
      </c>
      <c r="D78" s="56">
        <v>4712</v>
      </c>
      <c r="E78" s="56">
        <v>4471</v>
      </c>
      <c r="F78" s="9">
        <v>4922</v>
      </c>
      <c r="G78" s="9">
        <v>6472</v>
      </c>
      <c r="H78" s="9"/>
      <c r="I78" s="9"/>
      <c r="J78" s="9"/>
      <c r="K78" s="9"/>
      <c r="L78" s="9"/>
      <c r="M78" s="14"/>
      <c r="N78" s="8">
        <f>SUM(B78:M78)</f>
        <v>31295</v>
      </c>
    </row>
  </sheetData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Ferrara, Nicole</dc:creator>
  <cp:lastModifiedBy>Pittman, Patrick</cp:lastModifiedBy>
  <cp:lastPrinted>2026-07-07T18:02:34Z</cp:lastPrinted>
  <dcterms:created xsi:type="dcterms:W3CDTF">2025-02-06T16:15:39Z</dcterms:created>
  <dcterms:modified xsi:type="dcterms:W3CDTF">2026-07-07T20:34:13Z</dcterms:modified>
</cp:coreProperties>
</file>