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April 26 Board\"/>
    </mc:Choice>
  </mc:AlternateContent>
  <xr:revisionPtr revIDLastSave="0" documentId="8_{FDBA492D-7676-4A4D-B4EC-2350199687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<sst xmlns="http://schemas.openxmlformats.org/spreadsheetml/2006/main" count="76" uniqueCount="50">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</sst>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58" workbookViewId="0">
      <selection activeCell="N82" sqref="N82"/>
    </sheetView>
  </sheetViews>
  <sheetFormatPr defaultRowHeight="15" x14ac:dyDescent="0.25"/>
  <cols>
    <col min="1" max="1" width="47" customWidth="1"/>
    <col min="14" max="14" width="15.42578125" customWidth="1"/>
  </cols>
  <sheetData>
    <row r="1" spans="1:14" ht="15.75" thickBot="1" x14ac:dyDescent="0.3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.75" thickBot="1" x14ac:dyDescent="0.3">
      <c r="A2" s="4" t="s">
        <v>1</v>
      </c>
      <c r="B2" s="5" t="s">
        <v>49</v>
      </c>
      <c r="C2" s="6" t="s">
        <v>49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12456</v>
      </c>
      <c r="C3" s="8">
        <v>11676</v>
      </c>
      <c r="D3" s="9">
        <v>12413</v>
      </c>
      <c r="E3" s="9"/>
      <c r="F3" s="9"/>
      <c r="G3" s="9"/>
      <c r="H3" s="9"/>
      <c r="I3" s="9"/>
      <c r="J3" s="9"/>
      <c r="K3" s="9"/>
      <c r="L3" s="9"/>
      <c r="M3" s="10"/>
      <c r="N3" s="8">
        <v>12456</v>
      </c>
    </row>
    <row r="4" spans="1:14" ht="15.75" thickBot="1" x14ac:dyDescent="0.3">
      <c r="A4" s="11" t="s">
        <v>3</v>
      </c>
      <c r="B4" s="9">
        <v>2377</v>
      </c>
      <c r="C4" s="9">
        <v>1989</v>
      </c>
      <c r="D4" s="9">
        <v>2121</v>
      </c>
      <c r="E4" s="9"/>
      <c r="F4" s="9"/>
      <c r="G4" s="9"/>
      <c r="H4" s="9"/>
      <c r="I4" s="9"/>
      <c r="J4" s="9"/>
      <c r="K4" s="9"/>
      <c r="L4" s="9"/>
      <c r="M4" s="9"/>
      <c r="N4" s="8">
        <v>2377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1900</v>
      </c>
      <c r="C6" s="9">
        <v>1609</v>
      </c>
      <c r="D6" s="9">
        <v>1888</v>
      </c>
      <c r="E6" s="9"/>
      <c r="F6" s="9"/>
      <c r="G6" s="9"/>
      <c r="H6" s="9"/>
      <c r="I6" s="9"/>
      <c r="J6" s="9"/>
      <c r="K6" s="9"/>
      <c r="L6" s="9"/>
      <c r="M6" s="9"/>
      <c r="N6" s="8">
        <f>SUM(B6:M6)</f>
        <v>5397</v>
      </c>
    </row>
    <row r="7" spans="1:14" ht="15.75" thickBot="1" x14ac:dyDescent="0.3">
      <c r="A7" s="11" t="s">
        <v>5</v>
      </c>
      <c r="B7" s="9">
        <v>1173</v>
      </c>
      <c r="C7" s="14">
        <v>905</v>
      </c>
      <c r="D7" s="14">
        <v>937</v>
      </c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3015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6199</v>
      </c>
      <c r="C9" s="9">
        <v>6115</v>
      </c>
      <c r="D9" s="9">
        <v>5947</v>
      </c>
      <c r="E9" s="9"/>
      <c r="F9" s="9"/>
      <c r="G9" s="9"/>
      <c r="H9" s="9"/>
      <c r="I9" s="9"/>
      <c r="J9" s="9"/>
      <c r="K9" s="9"/>
      <c r="L9" s="9"/>
      <c r="M9" s="9"/>
      <c r="N9" s="8">
        <f>SUM(B9:M9)</f>
        <v>18261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76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/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1515</v>
      </c>
      <c r="C12" s="9">
        <v>1482</v>
      </c>
      <c r="D12" s="9">
        <v>1457</v>
      </c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4454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9</v>
      </c>
      <c r="C15" s="23">
        <v>15</v>
      </c>
      <c r="D15" s="23">
        <v>22</v>
      </c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46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/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/>
      <c r="F17" s="18"/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63</v>
      </c>
      <c r="C20" s="23">
        <v>97</v>
      </c>
      <c r="D20" s="23">
        <v>176</v>
      </c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SUM(B20:M20)</f>
        <v>336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/>
      <c r="F21" s="26"/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/>
      <c r="F22" s="26"/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/>
      <c r="F23" s="18"/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2</v>
      </c>
      <c r="C26" s="23">
        <v>8</v>
      </c>
      <c r="D26" s="23">
        <v>4</v>
      </c>
      <c r="E26" s="23"/>
      <c r="F26" s="23"/>
      <c r="G26" s="23"/>
      <c r="H26" s="24"/>
      <c r="I26" s="23"/>
      <c r="J26" s="23"/>
      <c r="K26" s="23"/>
      <c r="L26" s="23"/>
      <c r="M26" s="23"/>
      <c r="N26" s="23">
        <f>SUM(B26:M26)</f>
        <v>14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/>
      <c r="F27" s="26"/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/>
      <c r="F28" s="18"/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19</v>
      </c>
      <c r="C31" s="23">
        <v>49</v>
      </c>
      <c r="D31" s="23">
        <v>13</v>
      </c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81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/>
      <c r="F32" s="26"/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>
        <f t="shared" si="0"/>
        <v>0</v>
      </c>
      <c r="G33" s="36">
        <f t="shared" si="0"/>
        <v>0</v>
      </c>
      <c r="H33" s="36">
        <f t="shared" si="0"/>
        <v>0</v>
      </c>
      <c r="I33" s="36">
        <f t="shared" si="0"/>
        <v>0</v>
      </c>
      <c r="J33" s="35">
        <f t="shared" si="0"/>
        <v>0</v>
      </c>
      <c r="K33" s="35">
        <f t="shared" si="0"/>
        <v>0</v>
      </c>
      <c r="L33" s="35">
        <f t="shared" si="0"/>
        <v>0</v>
      </c>
      <c r="M33" s="35">
        <f t="shared" si="0"/>
        <v>0</v>
      </c>
      <c r="N33" s="27">
        <f t="shared" si="0"/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/>
      <c r="F34" s="30"/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0</v>
      </c>
      <c r="C37" s="23">
        <v>2</v>
      </c>
      <c r="D37" s="23">
        <v>0</v>
      </c>
      <c r="E37" s="23"/>
      <c r="F37" s="23"/>
      <c r="G37" s="23"/>
      <c r="H37" s="24"/>
      <c r="I37" s="23"/>
      <c r="J37" s="23"/>
      <c r="K37" s="23"/>
      <c r="L37" s="23"/>
      <c r="M37" s="23"/>
      <c r="N37" s="23">
        <f>SUM(B37:M37)</f>
        <v>2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0</v>
      </c>
      <c r="E38" s="26"/>
      <c r="F38" s="26"/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/>
      <c r="F39" s="41"/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0</v>
      </c>
      <c r="C42" s="23">
        <v>42</v>
      </c>
      <c r="D42" s="23">
        <v>0</v>
      </c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42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0</v>
      </c>
      <c r="E43" s="26"/>
      <c r="F43" s="26"/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/>
      <c r="F44" s="30"/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5</v>
      </c>
      <c r="D48" s="23">
        <v>9</v>
      </c>
      <c r="E48" s="23"/>
      <c r="F48" s="23"/>
      <c r="G48" s="23"/>
      <c r="H48" s="24"/>
      <c r="I48" s="23"/>
      <c r="J48" s="23"/>
      <c r="K48" s="23"/>
      <c r="L48" s="23"/>
      <c r="M48" s="23"/>
      <c r="N48" s="23">
        <f>SUM(B48:M48)</f>
        <v>18</v>
      </c>
    </row>
    <row r="49" spans="1:14" x14ac:dyDescent="0.25">
      <c r="A49" s="25" t="s">
        <v>23</v>
      </c>
      <c r="B49" s="26">
        <v>5</v>
      </c>
      <c r="C49" s="26">
        <v>9</v>
      </c>
      <c r="D49" s="26">
        <v>6</v>
      </c>
      <c r="E49" s="26"/>
      <c r="F49" s="26"/>
      <c r="G49" s="26"/>
      <c r="H49" s="27"/>
      <c r="I49" s="26"/>
      <c r="J49" s="26"/>
      <c r="K49" s="26"/>
      <c r="L49" s="26"/>
      <c r="M49" s="26"/>
      <c r="N49" s="26">
        <f>SUM(B49:M49)</f>
        <v>20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/>
      <c r="F50" s="26"/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/>
      <c r="F51" s="26"/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/>
      <c r="F52" s="41"/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148</v>
      </c>
      <c r="C55" s="23">
        <v>170</v>
      </c>
      <c r="D55" s="23">
        <v>272</v>
      </c>
      <c r="E55" s="23"/>
      <c r="F55" s="23"/>
      <c r="G55" s="23"/>
      <c r="H55" s="24"/>
      <c r="I55" s="23"/>
      <c r="J55" s="23"/>
      <c r="K55" s="23"/>
      <c r="L55" s="23"/>
      <c r="M55" s="23"/>
      <c r="N55" s="31">
        <f t="shared" ref="N55:N60" si="1">SUM(B55:M55)</f>
        <v>590</v>
      </c>
    </row>
    <row r="56" spans="1:14" x14ac:dyDescent="0.25">
      <c r="A56" s="25" t="s">
        <v>23</v>
      </c>
      <c r="B56" s="26">
        <v>294</v>
      </c>
      <c r="C56" s="26">
        <v>419</v>
      </c>
      <c r="D56" s="26">
        <v>204</v>
      </c>
      <c r="E56" s="26"/>
      <c r="F56" s="26"/>
      <c r="G56" s="26"/>
      <c r="H56" s="27"/>
      <c r="I56" s="26"/>
      <c r="J56" s="26"/>
      <c r="K56" s="26"/>
      <c r="L56" s="26"/>
      <c r="M56" s="26"/>
      <c r="N56" s="46">
        <f t="shared" si="1"/>
        <v>917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/>
      <c r="F57" s="26"/>
      <c r="G57" s="26"/>
      <c r="H57" s="27"/>
      <c r="I57" s="26"/>
      <c r="J57" s="26"/>
      <c r="K57" s="26"/>
      <c r="L57" s="26"/>
      <c r="M57" s="47"/>
      <c r="N57" s="26">
        <f t="shared" si="1"/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/>
      <c r="F58" s="26"/>
      <c r="G58" s="26"/>
      <c r="H58" s="48"/>
      <c r="I58" s="26"/>
      <c r="J58" s="26"/>
      <c r="K58" s="26"/>
      <c r="L58" s="26"/>
      <c r="M58" s="26"/>
      <c r="N58" s="46">
        <f t="shared" si="1"/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/>
      <c r="F59" s="35"/>
      <c r="G59" s="36"/>
      <c r="H59" s="49"/>
      <c r="I59" s="36"/>
      <c r="J59" s="35"/>
      <c r="K59" s="35"/>
      <c r="L59" s="35"/>
      <c r="M59" s="35"/>
      <c r="N59" s="48">
        <f t="shared" si="1"/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/>
      <c r="F60" s="30"/>
      <c r="G60" s="38"/>
      <c r="H60" s="50"/>
      <c r="I60" s="38"/>
      <c r="J60" s="30"/>
      <c r="K60" s="30"/>
      <c r="L60" s="30"/>
      <c r="M60" s="30"/>
      <c r="N60" s="51">
        <f t="shared" si="1"/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13</v>
      </c>
      <c r="D63" s="23">
        <v>15</v>
      </c>
      <c r="E63" s="23"/>
      <c r="F63" s="23"/>
      <c r="G63" s="24"/>
      <c r="H63" s="24"/>
      <c r="I63" s="24"/>
      <c r="J63" s="23"/>
      <c r="K63" s="23"/>
      <c r="L63" s="23"/>
      <c r="M63" s="23"/>
      <c r="N63" s="31">
        <f>SUM(B63:M63)</f>
        <v>42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/>
      <c r="F64" s="18"/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179</v>
      </c>
      <c r="C67" s="23">
        <v>206</v>
      </c>
      <c r="D67" s="23">
        <v>167</v>
      </c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552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/>
      <c r="F68" s="17"/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/>
      <c r="F71" s="14"/>
      <c r="G71" s="14"/>
      <c r="H71" s="14"/>
      <c r="I71" s="14"/>
      <c r="J71" s="14"/>
      <c r="K71" s="14"/>
      <c r="L71" s="14"/>
      <c r="M71" s="14"/>
      <c r="N71" s="17">
        <f>SUM(B71:M71)</f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50</v>
      </c>
      <c r="C73" s="17">
        <v>64</v>
      </c>
      <c r="D73" s="14">
        <v>66</v>
      </c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SUM(B73:M73)</f>
        <v>180</v>
      </c>
    </row>
    <row r="74" spans="1:14" ht="15.75" thickBot="1" x14ac:dyDescent="0.3">
      <c r="A74" s="11" t="s">
        <v>32</v>
      </c>
      <c r="B74" s="14">
        <v>79</v>
      </c>
      <c r="C74" s="17">
        <v>111</v>
      </c>
      <c r="D74" s="14">
        <v>100</v>
      </c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290</v>
      </c>
    </row>
    <row r="75" spans="1:14" ht="15.75" thickBot="1" x14ac:dyDescent="0.3">
      <c r="A75" s="11" t="s">
        <v>33</v>
      </c>
      <c r="B75" s="14">
        <v>42</v>
      </c>
      <c r="C75" s="17">
        <v>45</v>
      </c>
      <c r="D75" s="14">
        <v>40</v>
      </c>
      <c r="E75" s="14"/>
      <c r="F75" s="14"/>
      <c r="G75" s="14"/>
      <c r="H75" s="14"/>
      <c r="I75" s="14"/>
      <c r="J75" s="14"/>
      <c r="K75" s="14"/>
      <c r="L75" s="14"/>
      <c r="M75" s="14"/>
      <c r="N75" s="17">
        <f>SUM(B75:M75)</f>
        <v>127</v>
      </c>
    </row>
    <row r="76" spans="1:14" ht="15.75" thickBot="1" x14ac:dyDescent="0.3">
      <c r="A76" s="54" t="s">
        <v>34</v>
      </c>
      <c r="B76" s="14">
        <v>3</v>
      </c>
      <c r="C76" s="17">
        <v>3</v>
      </c>
      <c r="D76" s="14">
        <v>3</v>
      </c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SUM(B76:M76)</f>
        <v>9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7">
        <v>4952</v>
      </c>
      <c r="C78" s="57">
        <v>5766</v>
      </c>
      <c r="D78" s="56">
        <v>4712</v>
      </c>
      <c r="E78" s="56"/>
      <c r="F78" s="9"/>
      <c r="G78" s="9"/>
      <c r="H78" s="9"/>
      <c r="I78" s="9"/>
      <c r="J78" s="9"/>
      <c r="K78" s="9"/>
      <c r="L78" s="9"/>
      <c r="M78" s="14"/>
      <c r="N78" s="8">
        <f>SUM(B78:M78)</f>
        <v>15430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dcterms:created xsi:type="dcterms:W3CDTF">2025-02-06T16:15:39Z</dcterms:created>
  <dcterms:modified xsi:type="dcterms:W3CDTF">2026-04-10T17:27:40Z</dcterms:modified>
</cp:coreProperties>
</file>