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August 20 Board\"/>
    </mc:Choice>
  </mc:AlternateContent>
  <xr:revisionPtr revIDLastSave="0" documentId="13_ncr:1_{DE1ECC35-DF8D-4966-BC13-873A1ADEBD2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67" i="1"/>
  <c r="N63" i="1"/>
  <c r="N60" i="1"/>
  <c r="N59" i="1"/>
  <c r="N57" i="1"/>
  <c r="N56" i="1"/>
  <c r="N55" i="1"/>
  <c r="N52" i="1"/>
  <c r="N49" i="1"/>
  <c r="N48" i="1"/>
  <c r="N39" i="1"/>
  <c r="N38" i="1"/>
  <c r="N37" i="1"/>
  <c r="N44" i="1"/>
  <c r="N43" i="1"/>
  <c r="N42" i="1"/>
  <c r="N34" i="1"/>
  <c r="N33" i="1"/>
  <c r="N31" i="1"/>
  <c r="N26" i="1"/>
  <c r="N23" i="1"/>
  <c r="N22" i="1"/>
  <c r="N21" i="1"/>
  <c r="N20" i="1"/>
  <c r="N15" i="1"/>
  <c r="N12" i="1"/>
  <c r="N10" i="1"/>
  <c r="N9" i="1"/>
  <c r="N7" i="1"/>
  <c r="N6" i="1"/>
  <c r="N4" i="1"/>
  <c r="N3" i="1"/>
</calcChain>
</file>

<file path=xl/sharedStrings.xml><?xml version="1.0" encoding="utf-8"?>
<sst xmlns="http://schemas.openxmlformats.org/spreadsheetml/2006/main" count="69" uniqueCount="38">
  <si>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</si>
  <si>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</si>
  <si>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</si>
  <si>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</si>
  <si>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</si>
  <si>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</si>
  <si>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</si>
  <si>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</si>
  <si>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</si>
  <si>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</si>
  <si>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</si>
  <si>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</si>
  <si>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</si>
  <si>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</si>
  <si>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</si>
  <si>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</si>
  <si>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</si>
  <si>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</si>
  <si>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</si>
  <si>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</si>
  <si>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</si>
  <si>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</si>
  <si>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</si>
  <si>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</si>
  <si>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</si>
  <si>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</si>
  <si>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</si>
  <si>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</si>
  <si>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</si>
  <si>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</si>
  <si>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</si>
  <si>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</si>
  <si>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</si>
  <si>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</si>
  <si>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</si>
  <si>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</si>
  <si>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>MONTHLY PUBLIC SERVICE REPORT 2025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</si>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</sst>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3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32" workbookViewId="0">
      <selection activeCell="N22" sqref="N22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36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0</v>
      </c>
    </row>
    <row r="2" spans="1:14" ht="15.75" thickBot="1" x14ac:dyDescent="0.3">
      <c r="A2" s="4" t="s">
        <v>1</v>
      </c>
      <c r="B2" s="5" t="s">
        <v>37</v>
      </c>
      <c r="C2" s="6" t="s">
        <v>37</v>
      </c>
      <c r="D2" s="6" t="s">
        <v>37</v>
      </c>
      <c r="E2" s="6" t="s">
        <v>37</v>
      </c>
      <c r="F2" s="6" t="s">
        <v>37</v>
      </c>
      <c r="G2" s="6" t="s">
        <v>37</v>
      </c>
      <c r="H2" s="6" t="s">
        <v>37</v>
      </c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12406</v>
      </c>
      <c r="C3" s="8">
        <v>11893</v>
      </c>
      <c r="D3" s="9">
        <v>12764</v>
      </c>
      <c r="E3" s="9">
        <v>12607</v>
      </c>
      <c r="F3" s="9">
        <v>12489</v>
      </c>
      <c r="G3" s="9">
        <v>12469</v>
      </c>
      <c r="H3" s="9">
        <v>15040</v>
      </c>
      <c r="I3" s="9"/>
      <c r="J3" s="9"/>
      <c r="K3" s="9"/>
      <c r="L3" s="9"/>
      <c r="M3" s="10"/>
      <c r="N3" s="8">
        <f>SUM(B3:M3)</f>
        <v>89668</v>
      </c>
    </row>
    <row r="4" spans="1:14" ht="15.75" thickBot="1" x14ac:dyDescent="0.3">
      <c r="A4" s="11" t="s">
        <v>3</v>
      </c>
      <c r="B4" s="9">
        <v>2229</v>
      </c>
      <c r="C4" s="9">
        <v>2002</v>
      </c>
      <c r="D4" s="9">
        <v>2286</v>
      </c>
      <c r="E4" s="9">
        <v>2164</v>
      </c>
      <c r="F4" s="9">
        <v>2241</v>
      </c>
      <c r="G4" s="9">
        <v>2162</v>
      </c>
      <c r="H4" s="9">
        <v>2296</v>
      </c>
      <c r="I4" s="9"/>
      <c r="J4" s="9"/>
      <c r="K4" s="9"/>
      <c r="L4" s="9"/>
      <c r="M4" s="9"/>
      <c r="N4" s="8">
        <f>SUM(B4:M4)</f>
        <v>15380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2023</v>
      </c>
      <c r="C6" s="9">
        <v>2018</v>
      </c>
      <c r="D6" s="9">
        <v>1736</v>
      </c>
      <c r="E6" s="9">
        <v>1892</v>
      </c>
      <c r="F6" s="9">
        <v>1703</v>
      </c>
      <c r="G6" s="9">
        <v>1887</v>
      </c>
      <c r="H6" s="9">
        <v>2176</v>
      </c>
      <c r="I6" s="9"/>
      <c r="J6" s="9"/>
      <c r="K6" s="9"/>
      <c r="L6" s="9"/>
      <c r="M6" s="9"/>
      <c r="N6" s="8">
        <f>SUM(B6:M6)</f>
        <v>13435</v>
      </c>
    </row>
    <row r="7" spans="1:14" ht="15.75" thickBot="1" x14ac:dyDescent="0.3">
      <c r="A7" s="11" t="s">
        <v>5</v>
      </c>
      <c r="B7" s="14">
        <v>897</v>
      </c>
      <c r="C7" s="14">
        <v>768</v>
      </c>
      <c r="D7" s="14">
        <v>760</v>
      </c>
      <c r="E7" s="14">
        <v>820</v>
      </c>
      <c r="F7" s="14">
        <v>764</v>
      </c>
      <c r="G7" s="14">
        <v>769</v>
      </c>
      <c r="H7" s="14">
        <v>974</v>
      </c>
      <c r="I7" s="14"/>
      <c r="J7" s="14"/>
      <c r="K7" s="14"/>
      <c r="L7" s="14"/>
      <c r="M7" s="14"/>
      <c r="N7" s="8">
        <f>SUM(B7:M7)</f>
        <v>5752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5906</v>
      </c>
      <c r="C9" s="9">
        <v>6038</v>
      </c>
      <c r="D9" s="9">
        <v>6468</v>
      </c>
      <c r="E9" s="9">
        <v>7211</v>
      </c>
      <c r="F9" s="9">
        <v>6047</v>
      </c>
      <c r="G9" s="9">
        <v>6371</v>
      </c>
      <c r="H9" s="9">
        <v>7194</v>
      </c>
      <c r="I9" s="9"/>
      <c r="J9" s="9"/>
      <c r="K9" s="9"/>
      <c r="L9" s="9"/>
      <c r="M9" s="9"/>
      <c r="N9" s="8">
        <f>SUM(B9:M9)</f>
        <v>45235</v>
      </c>
    </row>
    <row r="10" spans="1:14" ht="15.75" thickBot="1" x14ac:dyDescent="0.3">
      <c r="A10" s="4" t="s">
        <v>7</v>
      </c>
      <c r="B10" s="14">
        <v>26</v>
      </c>
      <c r="C10" s="14">
        <v>24</v>
      </c>
      <c r="D10" s="14">
        <v>26</v>
      </c>
      <c r="E10" s="16">
        <v>25</v>
      </c>
      <c r="F10" s="16">
        <v>26</v>
      </c>
      <c r="G10" s="14">
        <v>26</v>
      </c>
      <c r="H10" s="14">
        <v>26</v>
      </c>
      <c r="I10" s="14"/>
      <c r="J10" s="14"/>
      <c r="K10" s="14"/>
      <c r="L10" s="14"/>
      <c r="M10" s="14"/>
      <c r="N10" s="17">
        <f>SUM(B10:M10)</f>
        <v>179</v>
      </c>
    </row>
    <row r="11" spans="1:14" ht="15.75" thickBot="1" x14ac:dyDescent="0.3">
      <c r="A11" s="4" t="s">
        <v>8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>
        <v>0</v>
      </c>
      <c r="H11" s="14">
        <v>0</v>
      </c>
      <c r="I11" s="14"/>
      <c r="J11" s="14"/>
      <c r="K11" s="14"/>
      <c r="L11" s="14"/>
      <c r="M11" s="14"/>
      <c r="N11" s="17">
        <v>0</v>
      </c>
    </row>
    <row r="12" spans="1:14" ht="15.75" thickBot="1" x14ac:dyDescent="0.3">
      <c r="A12" s="11" t="s">
        <v>9</v>
      </c>
      <c r="B12" s="9">
        <v>1249</v>
      </c>
      <c r="C12" s="9">
        <v>1282</v>
      </c>
      <c r="D12" s="9">
        <v>1247</v>
      </c>
      <c r="E12" s="10">
        <v>1403</v>
      </c>
      <c r="F12" s="9">
        <v>1328</v>
      </c>
      <c r="G12" s="9">
        <v>1027</v>
      </c>
      <c r="H12" s="9">
        <v>1806</v>
      </c>
      <c r="I12" s="9"/>
      <c r="J12" s="9"/>
      <c r="K12" s="9"/>
      <c r="L12" s="9"/>
      <c r="M12" s="14"/>
      <c r="N12" s="8">
        <f>SUM(B12:M12)</f>
        <v>9342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12</v>
      </c>
      <c r="C15" s="23">
        <v>6</v>
      </c>
      <c r="D15" s="23">
        <v>12</v>
      </c>
      <c r="E15" s="23">
        <v>16</v>
      </c>
      <c r="F15" s="23">
        <v>13</v>
      </c>
      <c r="G15" s="23">
        <v>13</v>
      </c>
      <c r="H15" s="24">
        <v>0</v>
      </c>
      <c r="I15" s="23"/>
      <c r="J15" s="23"/>
      <c r="K15" s="23"/>
      <c r="L15" s="23"/>
      <c r="M15" s="23"/>
      <c r="N15" s="23">
        <f>SUM(B15:M15)</f>
        <v>72</v>
      </c>
    </row>
    <row r="16" spans="1:14" x14ac:dyDescent="0.25">
      <c r="A16" s="25" t="s">
        <v>12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7">
        <v>0</v>
      </c>
      <c r="I16" s="26"/>
      <c r="J16" s="26"/>
      <c r="K16" s="26"/>
      <c r="L16" s="26"/>
      <c r="M16" s="26"/>
      <c r="N16" s="26">
        <v>0</v>
      </c>
    </row>
    <row r="17" spans="1:14" ht="15.75" thickBot="1" x14ac:dyDescent="0.3">
      <c r="A17" s="28" t="s">
        <v>13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>
        <v>0</v>
      </c>
      <c r="H17" s="29">
        <v>18</v>
      </c>
      <c r="I17" s="29"/>
      <c r="J17" s="18"/>
      <c r="K17" s="18"/>
      <c r="L17" s="18"/>
      <c r="M17" s="18"/>
      <c r="N17" s="30">
        <v>18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112</v>
      </c>
      <c r="C20" s="23">
        <v>39</v>
      </c>
      <c r="D20" s="23">
        <v>80</v>
      </c>
      <c r="E20" s="23">
        <v>71</v>
      </c>
      <c r="F20" s="23">
        <v>69</v>
      </c>
      <c r="G20" s="23">
        <v>0</v>
      </c>
      <c r="H20" s="24">
        <v>0</v>
      </c>
      <c r="I20" s="23"/>
      <c r="J20" s="23"/>
      <c r="K20" s="23"/>
      <c r="L20" s="23"/>
      <c r="M20" s="23"/>
      <c r="N20" s="31">
        <f>SUM(B20:M20)</f>
        <v>371</v>
      </c>
    </row>
    <row r="21" spans="1:14" x14ac:dyDescent="0.25">
      <c r="A21" s="25" t="s">
        <v>12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7">
        <v>0</v>
      </c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>
        <v>74</v>
      </c>
      <c r="H22" s="27">
        <v>146</v>
      </c>
      <c r="I22" s="27"/>
      <c r="J22" s="26"/>
      <c r="K22" s="26"/>
      <c r="L22" s="26"/>
      <c r="M22" s="26"/>
      <c r="N22" s="27">
        <f>SUM(B22:M22)</f>
        <v>220</v>
      </c>
    </row>
    <row r="23" spans="1:14" ht="15.75" thickBot="1" x14ac:dyDescent="0.3">
      <c r="A23" s="28" t="s">
        <v>16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>
        <v>127</v>
      </c>
      <c r="H23" s="29">
        <v>213</v>
      </c>
      <c r="I23" s="29"/>
      <c r="J23" s="18"/>
      <c r="K23" s="18"/>
      <c r="L23" s="18"/>
      <c r="M23" s="18"/>
      <c r="N23" s="29">
        <f>SUM(B23:M23)</f>
        <v>340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6</v>
      </c>
      <c r="C26" s="23">
        <v>4</v>
      </c>
      <c r="D26" s="23">
        <v>5</v>
      </c>
      <c r="E26" s="23">
        <v>8</v>
      </c>
      <c r="F26" s="23">
        <v>3</v>
      </c>
      <c r="G26" s="23">
        <v>4</v>
      </c>
      <c r="H26" s="24">
        <v>0</v>
      </c>
      <c r="I26" s="23"/>
      <c r="J26" s="23"/>
      <c r="K26" s="23"/>
      <c r="L26" s="23"/>
      <c r="M26" s="23"/>
      <c r="N26" s="23">
        <f>SUM(B26:M26)</f>
        <v>30</v>
      </c>
    </row>
    <row r="27" spans="1:14" x14ac:dyDescent="0.25">
      <c r="A27" s="25" t="s">
        <v>12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7">
        <v>0</v>
      </c>
      <c r="I27" s="26"/>
      <c r="J27" s="26"/>
      <c r="K27" s="26"/>
      <c r="L27" s="26"/>
      <c r="M27" s="26"/>
      <c r="N27" s="26">
        <v>0</v>
      </c>
    </row>
    <row r="28" spans="1:14" ht="15.75" thickBot="1" x14ac:dyDescent="0.3">
      <c r="A28" s="28" t="s">
        <v>13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>
        <v>0</v>
      </c>
      <c r="H28" s="29">
        <v>46</v>
      </c>
      <c r="I28" s="29"/>
      <c r="J28" s="18"/>
      <c r="K28" s="18"/>
      <c r="L28" s="18"/>
      <c r="M28" s="18"/>
      <c r="N28" s="29">
        <v>46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12</v>
      </c>
      <c r="C31" s="23">
        <v>29</v>
      </c>
      <c r="D31" s="23">
        <v>14</v>
      </c>
      <c r="E31" s="23">
        <v>77</v>
      </c>
      <c r="F31" s="23">
        <v>25</v>
      </c>
      <c r="G31" s="23">
        <v>16</v>
      </c>
      <c r="H31" s="24">
        <v>0</v>
      </c>
      <c r="I31" s="23"/>
      <c r="J31" s="23"/>
      <c r="K31" s="23"/>
      <c r="L31" s="23"/>
      <c r="M31" s="23"/>
      <c r="N31" s="23">
        <f>SUM(B31:M31)</f>
        <v>173</v>
      </c>
    </row>
    <row r="32" spans="1:14" x14ac:dyDescent="0.25">
      <c r="A32" s="25" t="s">
        <v>12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7">
        <v>0</v>
      </c>
      <c r="I32" s="26"/>
      <c r="J32" s="26"/>
      <c r="K32" s="26"/>
      <c r="L32" s="26"/>
      <c r="M32" s="26"/>
      <c r="N32" s="26">
        <v>0</v>
      </c>
    </row>
    <row r="33" spans="1:14" x14ac:dyDescent="0.25">
      <c r="A33" s="34" t="s">
        <v>15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6">
        <v>0</v>
      </c>
      <c r="H33" s="36">
        <v>139</v>
      </c>
      <c r="I33" s="36"/>
      <c r="J33" s="35"/>
      <c r="K33" s="35"/>
      <c r="L33" s="35"/>
      <c r="M33" s="35"/>
      <c r="N33" s="27">
        <f>SUM(B33:M33)</f>
        <v>139</v>
      </c>
    </row>
    <row r="34" spans="1:14" ht="15.75" thickBot="1" x14ac:dyDescent="0.3">
      <c r="A34" s="37" t="s">
        <v>16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>
        <v>66</v>
      </c>
      <c r="H34" s="38">
        <v>29</v>
      </c>
      <c r="I34" s="38"/>
      <c r="J34" s="30"/>
      <c r="K34" s="30"/>
      <c r="L34" s="30"/>
      <c r="M34" s="30"/>
      <c r="N34" s="39">
        <f>SUM(B34:M34)</f>
        <v>95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2</v>
      </c>
      <c r="C37" s="23">
        <v>2</v>
      </c>
      <c r="D37" s="23">
        <v>2</v>
      </c>
      <c r="E37" s="23">
        <v>2</v>
      </c>
      <c r="F37" s="23">
        <v>4</v>
      </c>
      <c r="G37" s="23">
        <v>0</v>
      </c>
      <c r="H37" s="24">
        <v>0</v>
      </c>
      <c r="I37" s="23"/>
      <c r="J37" s="23"/>
      <c r="K37" s="23"/>
      <c r="L37" s="23"/>
      <c r="M37" s="23"/>
      <c r="N37" s="23">
        <f>SUM(B37:M37)</f>
        <v>12</v>
      </c>
    </row>
    <row r="38" spans="1:14" x14ac:dyDescent="0.25">
      <c r="A38" s="25" t="s">
        <v>12</v>
      </c>
      <c r="B38" s="26">
        <v>0</v>
      </c>
      <c r="C38" s="26">
        <v>0</v>
      </c>
      <c r="D38" s="26">
        <v>1</v>
      </c>
      <c r="E38" s="26">
        <v>2</v>
      </c>
      <c r="F38" s="26">
        <v>0</v>
      </c>
      <c r="G38" s="26">
        <v>2</v>
      </c>
      <c r="H38" s="27">
        <v>0</v>
      </c>
      <c r="I38" s="26"/>
      <c r="J38" s="26"/>
      <c r="K38" s="26"/>
      <c r="L38" s="26"/>
      <c r="M38" s="26"/>
      <c r="N38" s="26">
        <f>SUM(B38:M38)</f>
        <v>5</v>
      </c>
    </row>
    <row r="39" spans="1:14" ht="15.75" thickBot="1" x14ac:dyDescent="0.3">
      <c r="A39" s="37" t="s">
        <v>13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4</v>
      </c>
      <c r="H39" s="42">
        <v>2</v>
      </c>
      <c r="I39" s="42"/>
      <c r="J39" s="41"/>
      <c r="K39" s="41"/>
      <c r="L39" s="41"/>
      <c r="M39" s="41"/>
      <c r="N39" s="42">
        <f>SUM(B39:M39)</f>
        <v>6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201</v>
      </c>
      <c r="C42" s="23">
        <v>82</v>
      </c>
      <c r="D42" s="23">
        <v>181</v>
      </c>
      <c r="E42" s="23">
        <v>165</v>
      </c>
      <c r="F42" s="23">
        <v>136</v>
      </c>
      <c r="G42" s="23">
        <v>0</v>
      </c>
      <c r="H42" s="24">
        <v>0</v>
      </c>
      <c r="I42" s="23"/>
      <c r="J42" s="23"/>
      <c r="K42" s="23"/>
      <c r="L42" s="23"/>
      <c r="M42" s="23"/>
      <c r="N42" s="31">
        <f>SUM(B42:M42)</f>
        <v>765</v>
      </c>
    </row>
    <row r="43" spans="1:14" x14ac:dyDescent="0.25">
      <c r="A43" s="25" t="s">
        <v>12</v>
      </c>
      <c r="B43" s="26">
        <v>0</v>
      </c>
      <c r="C43" s="26">
        <v>0</v>
      </c>
      <c r="D43" s="26">
        <v>36</v>
      </c>
      <c r="E43" s="26">
        <v>19</v>
      </c>
      <c r="F43" s="26">
        <v>0</v>
      </c>
      <c r="G43" s="26">
        <v>101</v>
      </c>
      <c r="H43" s="27">
        <v>0</v>
      </c>
      <c r="I43" s="26"/>
      <c r="J43" s="26"/>
      <c r="K43" s="26"/>
      <c r="L43" s="26"/>
      <c r="M43" s="26"/>
      <c r="N43" s="26">
        <f>SUM(B43:M43)</f>
        <v>156</v>
      </c>
    </row>
    <row r="44" spans="1:14" ht="15.75" thickBot="1" x14ac:dyDescent="0.3">
      <c r="A44" s="37" t="s">
        <v>15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>
        <v>1605</v>
      </c>
      <c r="H44" s="38">
        <v>35</v>
      </c>
      <c r="I44" s="38"/>
      <c r="J44" s="30"/>
      <c r="K44" s="30"/>
      <c r="L44" s="30"/>
      <c r="M44" s="30"/>
      <c r="N44" s="38">
        <f>SUM(B44:M44)</f>
        <v>1640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>
        <v>7</v>
      </c>
      <c r="D48" s="23">
        <v>7</v>
      </c>
      <c r="E48" s="23">
        <v>8</v>
      </c>
      <c r="F48" s="23">
        <v>5</v>
      </c>
      <c r="G48" s="23">
        <v>4</v>
      </c>
      <c r="H48" s="24">
        <v>0</v>
      </c>
      <c r="I48" s="23"/>
      <c r="J48" s="23"/>
      <c r="K48" s="23"/>
      <c r="L48" s="23"/>
      <c r="M48" s="23"/>
      <c r="N48" s="23">
        <f>SUM(B48:M48)</f>
        <v>35</v>
      </c>
    </row>
    <row r="49" spans="1:14" x14ac:dyDescent="0.25">
      <c r="A49" s="25" t="s">
        <v>23</v>
      </c>
      <c r="B49" s="26">
        <v>9</v>
      </c>
      <c r="C49" s="26">
        <v>7</v>
      </c>
      <c r="D49" s="26">
        <v>9</v>
      </c>
      <c r="E49" s="26">
        <v>10</v>
      </c>
      <c r="F49" s="26">
        <v>6</v>
      </c>
      <c r="G49" s="26">
        <v>7</v>
      </c>
      <c r="H49" s="27">
        <v>0</v>
      </c>
      <c r="I49" s="26"/>
      <c r="J49" s="26"/>
      <c r="K49" s="26"/>
      <c r="L49" s="26"/>
      <c r="M49" s="26"/>
      <c r="N49" s="26">
        <f>SUM(B49:M49)</f>
        <v>48</v>
      </c>
    </row>
    <row r="50" spans="1:14" x14ac:dyDescent="0.25">
      <c r="A50" s="45" t="s">
        <v>24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7">
        <v>0</v>
      </c>
      <c r="I50" s="26"/>
      <c r="J50" s="26"/>
      <c r="K50" s="26"/>
      <c r="L50" s="26"/>
      <c r="M50" s="26"/>
      <c r="N50" s="26">
        <v>0</v>
      </c>
    </row>
    <row r="51" spans="1:14" x14ac:dyDescent="0.25">
      <c r="A51" s="25" t="s">
        <v>25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7">
        <v>0</v>
      </c>
      <c r="I51" s="26"/>
      <c r="J51" s="26"/>
      <c r="K51" s="26"/>
      <c r="L51" s="26"/>
      <c r="M51" s="26"/>
      <c r="N51" s="26">
        <v>0</v>
      </c>
    </row>
    <row r="52" spans="1:14" ht="15.75" thickBot="1" x14ac:dyDescent="0.3">
      <c r="A52" s="37" t="s">
        <v>13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>
        <v>3</v>
      </c>
      <c r="H52" s="42">
        <v>63</v>
      </c>
      <c r="I52" s="42"/>
      <c r="J52" s="41"/>
      <c r="K52" s="41"/>
      <c r="L52" s="41"/>
      <c r="M52" s="41"/>
      <c r="N52" s="38">
        <f>SUM(B52:M52)</f>
        <v>66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150</v>
      </c>
      <c r="C55" s="23">
        <v>243</v>
      </c>
      <c r="D55" s="23">
        <v>256</v>
      </c>
      <c r="E55" s="23">
        <v>215</v>
      </c>
      <c r="F55" s="23">
        <v>193</v>
      </c>
      <c r="G55" s="23">
        <v>160</v>
      </c>
      <c r="H55" s="24">
        <v>0</v>
      </c>
      <c r="I55" s="23"/>
      <c r="J55" s="23"/>
      <c r="K55" s="23"/>
      <c r="L55" s="23"/>
      <c r="M55" s="23"/>
      <c r="N55" s="31">
        <f>SUM(B55:M55)</f>
        <v>1217</v>
      </c>
    </row>
    <row r="56" spans="1:14" x14ac:dyDescent="0.25">
      <c r="A56" s="25" t="s">
        <v>23</v>
      </c>
      <c r="B56" s="26">
        <v>282</v>
      </c>
      <c r="C56" s="26">
        <v>224</v>
      </c>
      <c r="D56" s="26">
        <v>280</v>
      </c>
      <c r="E56" s="26">
        <v>302</v>
      </c>
      <c r="F56" s="26">
        <v>222</v>
      </c>
      <c r="G56" s="26">
        <v>224</v>
      </c>
      <c r="H56" s="27">
        <v>0</v>
      </c>
      <c r="I56" s="26"/>
      <c r="J56" s="26"/>
      <c r="K56" s="26"/>
      <c r="L56" s="26"/>
      <c r="M56" s="26"/>
      <c r="N56" s="46">
        <f>SUM(B56:M56)</f>
        <v>1534</v>
      </c>
    </row>
    <row r="57" spans="1:14" x14ac:dyDescent="0.25">
      <c r="A57" s="45" t="s">
        <v>24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>
        <v>0</v>
      </c>
      <c r="H57" s="27">
        <v>0</v>
      </c>
      <c r="I57" s="26"/>
      <c r="J57" s="26"/>
      <c r="K57" s="26"/>
      <c r="L57" s="26"/>
      <c r="M57" s="47"/>
      <c r="N57" s="26">
        <f>SUM(B57:M57)</f>
        <v>0</v>
      </c>
    </row>
    <row r="58" spans="1:14" x14ac:dyDescent="0.25">
      <c r="A58" s="25" t="s">
        <v>25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8">
        <v>0</v>
      </c>
      <c r="I58" s="26"/>
      <c r="J58" s="26"/>
      <c r="K58" s="26"/>
      <c r="L58" s="26"/>
      <c r="M58" s="26"/>
      <c r="N58" s="46">
        <v>0</v>
      </c>
    </row>
    <row r="59" spans="1:14" x14ac:dyDescent="0.25">
      <c r="A59" s="34" t="s">
        <v>15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>
        <v>146</v>
      </c>
      <c r="H59" s="49">
        <v>1209</v>
      </c>
      <c r="I59" s="36"/>
      <c r="J59" s="35"/>
      <c r="K59" s="35"/>
      <c r="L59" s="35"/>
      <c r="M59" s="35"/>
      <c r="N59" s="48">
        <f>SUM(B59:M59)</f>
        <v>1355</v>
      </c>
    </row>
    <row r="60" spans="1:14" ht="15.75" thickBot="1" x14ac:dyDescent="0.3">
      <c r="A60" s="37" t="s">
        <v>16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>
        <v>322</v>
      </c>
      <c r="H60" s="50">
        <v>92</v>
      </c>
      <c r="I60" s="38"/>
      <c r="J60" s="30"/>
      <c r="K60" s="30"/>
      <c r="L60" s="30"/>
      <c r="M60" s="30"/>
      <c r="N60" s="51">
        <f>SUM(B60:M60)</f>
        <v>414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>
        <v>11</v>
      </c>
      <c r="D63" s="23">
        <v>8</v>
      </c>
      <c r="E63" s="23">
        <v>14</v>
      </c>
      <c r="F63" s="23">
        <v>15</v>
      </c>
      <c r="G63" s="24">
        <v>12</v>
      </c>
      <c r="H63" s="24">
        <v>16</v>
      </c>
      <c r="I63" s="24"/>
      <c r="J63" s="23"/>
      <c r="K63" s="23"/>
      <c r="L63" s="23"/>
      <c r="M63" s="23"/>
      <c r="N63" s="31">
        <f>SUM(B63:M63)</f>
        <v>90</v>
      </c>
    </row>
    <row r="64" spans="1:14" ht="15.75" thickBot="1" x14ac:dyDescent="0.3">
      <c r="A64" s="4" t="s">
        <v>28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2">
        <v>0</v>
      </c>
      <c r="H64" s="52">
        <v>0</v>
      </c>
      <c r="I64" s="52"/>
      <c r="J64" s="17"/>
      <c r="K64" s="17"/>
      <c r="L64" s="17"/>
      <c r="M64" s="17"/>
      <c r="N64" s="17"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151</v>
      </c>
      <c r="C67" s="23">
        <v>159</v>
      </c>
      <c r="D67" s="23">
        <v>159</v>
      </c>
      <c r="E67" s="23">
        <v>218</v>
      </c>
      <c r="F67" s="23">
        <v>172</v>
      </c>
      <c r="G67" s="24">
        <v>138</v>
      </c>
      <c r="H67" s="24">
        <v>337</v>
      </c>
      <c r="I67" s="24"/>
      <c r="J67" s="23"/>
      <c r="K67" s="23"/>
      <c r="L67" s="23"/>
      <c r="M67" s="23"/>
      <c r="N67" s="31">
        <f>SUM(B67:M67)</f>
        <v>1334</v>
      </c>
    </row>
    <row r="68" spans="1:14" ht="15.75" thickBot="1" x14ac:dyDescent="0.3">
      <c r="A68" s="4" t="s">
        <v>12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2">
        <v>0</v>
      </c>
      <c r="H68" s="52">
        <v>0</v>
      </c>
      <c r="I68" s="52"/>
      <c r="J68" s="17"/>
      <c r="K68" s="17"/>
      <c r="L68" s="17"/>
      <c r="M68" s="17"/>
      <c r="N68" s="17"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>
        <v>0</v>
      </c>
      <c r="D71" s="14">
        <v>0</v>
      </c>
      <c r="E71" s="17">
        <v>0</v>
      </c>
      <c r="F71" s="14">
        <v>1</v>
      </c>
      <c r="G71" s="14">
        <v>0</v>
      </c>
      <c r="H71" s="14">
        <v>0</v>
      </c>
      <c r="I71" s="14"/>
      <c r="J71" s="14"/>
      <c r="K71" s="14"/>
      <c r="L71" s="14"/>
      <c r="M71" s="14"/>
      <c r="N71" s="17">
        <v>1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41</v>
      </c>
      <c r="C73" s="17">
        <v>51</v>
      </c>
      <c r="D73" s="14">
        <v>65</v>
      </c>
      <c r="E73" s="14">
        <v>69</v>
      </c>
      <c r="F73" s="14">
        <v>72</v>
      </c>
      <c r="G73" s="14">
        <v>60</v>
      </c>
      <c r="H73" s="14">
        <v>61</v>
      </c>
      <c r="I73" s="14"/>
      <c r="J73" s="14"/>
      <c r="K73" s="14"/>
      <c r="L73" s="14"/>
      <c r="M73" s="14"/>
      <c r="N73" s="17">
        <f>SUM(B73:M73)</f>
        <v>419</v>
      </c>
    </row>
    <row r="74" spans="1:14" ht="15.75" thickBot="1" x14ac:dyDescent="0.3">
      <c r="A74" s="11" t="s">
        <v>32</v>
      </c>
      <c r="B74" s="14">
        <v>63</v>
      </c>
      <c r="C74" s="17">
        <v>66</v>
      </c>
      <c r="D74" s="14">
        <v>71</v>
      </c>
      <c r="E74" s="14">
        <v>96</v>
      </c>
      <c r="F74" s="14">
        <v>93</v>
      </c>
      <c r="G74" s="14">
        <v>78</v>
      </c>
      <c r="H74" s="14">
        <v>98</v>
      </c>
      <c r="I74" s="14"/>
      <c r="J74" s="14"/>
      <c r="K74" s="14"/>
      <c r="L74" s="14"/>
      <c r="M74" s="14"/>
      <c r="N74" s="17">
        <f>SUM(B74:M74)</f>
        <v>565</v>
      </c>
    </row>
    <row r="75" spans="1:14" ht="15.75" thickBot="1" x14ac:dyDescent="0.3">
      <c r="A75" s="11" t="s">
        <v>33</v>
      </c>
      <c r="B75" s="14">
        <v>3</v>
      </c>
      <c r="C75" s="17">
        <v>3</v>
      </c>
      <c r="D75" s="14">
        <v>3</v>
      </c>
      <c r="E75" s="14">
        <v>3</v>
      </c>
      <c r="F75" s="14">
        <v>3</v>
      </c>
      <c r="G75" s="14">
        <v>3</v>
      </c>
      <c r="H75" s="14">
        <v>3</v>
      </c>
      <c r="I75" s="14"/>
      <c r="J75" s="14"/>
      <c r="K75" s="14"/>
      <c r="L75" s="14"/>
      <c r="M75" s="14"/>
      <c r="N75" s="17">
        <f>SUM(B75:M75)</f>
        <v>21</v>
      </c>
    </row>
    <row r="76" spans="1:14" ht="15.75" thickBot="1" x14ac:dyDescent="0.3">
      <c r="A76" s="54" t="s">
        <v>34</v>
      </c>
      <c r="B76" s="14">
        <v>43</v>
      </c>
      <c r="C76" s="17">
        <v>35</v>
      </c>
      <c r="D76" s="14">
        <v>44</v>
      </c>
      <c r="E76" s="14">
        <v>52</v>
      </c>
      <c r="F76" s="14">
        <v>48</v>
      </c>
      <c r="G76" s="14">
        <v>47</v>
      </c>
      <c r="H76" s="14">
        <v>43</v>
      </c>
      <c r="I76" s="14"/>
      <c r="J76" s="14"/>
      <c r="K76" s="14"/>
      <c r="L76" s="14"/>
      <c r="M76" s="14"/>
      <c r="N76" s="17">
        <f>SUM(B76:M76)</f>
        <v>312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4952</v>
      </c>
      <c r="C78" s="56">
        <v>5766</v>
      </c>
      <c r="D78" s="56">
        <v>5143</v>
      </c>
      <c r="E78" s="57">
        <v>6227</v>
      </c>
      <c r="F78" s="58">
        <v>4821</v>
      </c>
      <c r="G78" s="58">
        <v>6714</v>
      </c>
      <c r="H78" s="9">
        <v>7533</v>
      </c>
      <c r="I78" s="9"/>
      <c r="J78" s="9"/>
      <c r="K78" s="9"/>
      <c r="L78" s="9"/>
      <c r="M78" s="14"/>
      <c r="N78" s="8">
        <f>SUM(B78:M78)</f>
        <v>41156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cp:lastPrinted>2025-03-07T16:01:56Z</cp:lastPrinted>
  <dcterms:created xsi:type="dcterms:W3CDTF">2025-02-05T15:22:40Z</dcterms:created>
  <dcterms:modified xsi:type="dcterms:W3CDTF">2025-08-15T17:30:33Z</dcterms:modified>
</cp:coreProperties>
</file>